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Natalija\AppData\Local\Microsoft\Windows\INetCache\Content.Outlook\3BHRNWJ6\"/>
    </mc:Choice>
  </mc:AlternateContent>
  <bookViews>
    <workbookView xWindow="-120" yWindow="-120" windowWidth="29040" windowHeight="15840"/>
  </bookViews>
  <sheets>
    <sheet name="JAVNA OBJAVA INFORMACIJA" sheetId="1" r:id="rId1"/>
  </sheets>
  <definedNames>
    <definedName name="Br_fakture">#REF!</definedName>
    <definedName name="_xlnm.Print_Titles" localSheetId="0">'JAVNA OBJAVA INFORMACIJA'!$1:$6</definedName>
    <definedName name="NazivTvrtke">'JAVNA OBJAVA INFORMACIJA'!#REF!</definedName>
    <definedName name="PojedinostiOBrFakture">"PojedinostiOFakturi[Br fakture]"</definedName>
    <definedName name="rngInvoice">'JAVNA OBJAVA INFORMACIJA'!#REF!</definedName>
    <definedName name="TraženjeKupca">#REF!</definedName>
  </definedNames>
  <calcPr calcId="162913" calcMode="manual"/>
</workbook>
</file>

<file path=xl/calcChain.xml><?xml version="1.0" encoding="utf-8"?>
<calcChain xmlns="http://schemas.openxmlformats.org/spreadsheetml/2006/main">
  <c r="G141" i="1" l="1"/>
</calcChain>
</file>

<file path=xl/sharedStrings.xml><?xml version="1.0" encoding="utf-8"?>
<sst xmlns="http://schemas.openxmlformats.org/spreadsheetml/2006/main" count="524" uniqueCount="242">
  <si>
    <t>Iznos</t>
  </si>
  <si>
    <t>Naziv primatelja</t>
  </si>
  <si>
    <t>OIB primatelja</t>
  </si>
  <si>
    <t>Sjedište primatelja</t>
  </si>
  <si>
    <t>Vrsta rashoda i izdatka</t>
  </si>
  <si>
    <t>Opis</t>
  </si>
  <si>
    <t>Datum</t>
  </si>
  <si>
    <t>Adresa:</t>
  </si>
  <si>
    <t>OIB:</t>
  </si>
  <si>
    <t>Sjedište:</t>
  </si>
  <si>
    <t>OSNOVNA ŠKOLA MARIJE JURIĆ ZAGORKE</t>
  </si>
  <si>
    <t>BRDO  12A</t>
  </si>
  <si>
    <t>10340 VRBOVEC</t>
  </si>
  <si>
    <t>JAVNA OBJAVA INFORMACIJA O TROŠENJU SREDSTAVA ZA RAZDOBLJE 
OD 01.05.2025. DO 31.05.2025.</t>
  </si>
  <si>
    <t>3423 | Kamate za primljene kredite i zajmove od kreditnih i ostalih financijskih institucija izvan javnog sektora</t>
  </si>
  <si>
    <t>3231 | USLUGE TELEFONA, POŠTE I PRIJEVOZA</t>
  </si>
  <si>
    <t>3222 | MATERIJAL I SIROVINE</t>
  </si>
  <si>
    <t>3224 | MATERIJAL I DIJELOVI ZA TEKUĆE I INVESTICIJSKO ODRŽAVANJE</t>
  </si>
  <si>
    <t>3223 | ENERGIJA</t>
  </si>
  <si>
    <t>3232 | USLUGE TEKUĆEG I INVESTICIJSKOG ODRŽAVANJA</t>
  </si>
  <si>
    <t>3234 | KOMUNALNE USLUGE</t>
  </si>
  <si>
    <t>3235 | ZAKUPNINE I NAJAMNINE</t>
  </si>
  <si>
    <t>3221 | UREDSKI MATERIJAL I OSTALI MATERIJALNI RASHODI</t>
  </si>
  <si>
    <t xml:space="preserve">2025-URA-248 | prijevoz - natjecanje </t>
  </si>
  <si>
    <t>ČAZMATRANS-PROMET D.O.O.</t>
  </si>
  <si>
    <t>ČAZMA</t>
  </si>
  <si>
    <t>2025-URA-296 | prijevoz 14.3.2025.</t>
  </si>
  <si>
    <t>2025-URA-253 | prijevoz 24.3.2025.</t>
  </si>
  <si>
    <t>DAROJKOVIĆ D.O.O.</t>
  </si>
  <si>
    <t>BRCKOVLJANI</t>
  </si>
  <si>
    <t>2025-URA-347 | zamjena uređaja i godišnja pretplata certifikata</t>
  </si>
  <si>
    <t>FINANCIJSKA AGENCIJA</t>
  </si>
  <si>
    <t>BJELOVAR</t>
  </si>
  <si>
    <t>3237 | INTELEKTUALNE I OSOBNE USLUGE</t>
  </si>
  <si>
    <t>2025-URA-283 | refundacija režijskih troškova 1/2025</t>
  </si>
  <si>
    <t>GRAD VRBOVEC</t>
  </si>
  <si>
    <t>VRBOVEC</t>
  </si>
  <si>
    <t>2025-URA-284 | refundacija režijskih troškova 2/2025</t>
  </si>
  <si>
    <t>2025-URA-337 | plin 3/2025</t>
  </si>
  <si>
    <t>Hep Plin</t>
  </si>
  <si>
    <t>31000 Osijek</t>
  </si>
  <si>
    <t>2025-URA-338 | plin 3/2025</t>
  </si>
  <si>
    <t>2025-URA-339 | plin 3/2025</t>
  </si>
  <si>
    <t>2025-URA-340 | plin 3/2025</t>
  </si>
  <si>
    <t>2025-URA-341 | plin 3/2025</t>
  </si>
  <si>
    <t>2025-URA-342 | plin 3/2025</t>
  </si>
  <si>
    <t>2025-URA-343 | plin 3/2025</t>
  </si>
  <si>
    <t>2025-URA-344 | plin 3/2025</t>
  </si>
  <si>
    <t>2025-URA-345 | plin 3/2025</t>
  </si>
  <si>
    <t>2025-URA-223 | refundacija električne energije 2/2025</t>
  </si>
  <si>
    <t>PUČKO OTVORENO UČILIŠTE VRBOVEC</t>
  </si>
  <si>
    <t>2025-URA-367 | refundacija režijskih troškova 2/2025</t>
  </si>
  <si>
    <t>2025-URA-221 | refundacija vode i plina - 2/2025</t>
  </si>
  <si>
    <t>2025-URA-222 | najam prostora i opreme</t>
  </si>
  <si>
    <t>2025-URA-354 | najam poslovnog prostora</t>
  </si>
  <si>
    <t>2025-URA-281 | prijevoz-27.3.2025. Područne škole</t>
  </si>
  <si>
    <t>SREĆKO TOURS D.O.O.</t>
  </si>
  <si>
    <t>2025-URA-282 | prijevoz 26.3.2025.</t>
  </si>
  <si>
    <t>2025-URA-413 | 43. kamata - leasing</t>
  </si>
  <si>
    <t>UNICREDIT LEASING CROATIA D.O.O.</t>
  </si>
  <si>
    <t>ZAGREB</t>
  </si>
  <si>
    <t>3238 | RAČUNALNE USLUGE</t>
  </si>
  <si>
    <t>2025-URA-457 | fotokopirni papir</t>
  </si>
  <si>
    <t>EZEKIEL J.D.O.O.</t>
  </si>
  <si>
    <t>3213 | STRUČNO USAVRŠAVANJE ZAPOSLENIKA</t>
  </si>
  <si>
    <t>2025-URA-383 | usluge promjene guma</t>
  </si>
  <si>
    <t>AUTO SERVIS BELI</t>
  </si>
  <si>
    <t>2025-URA-433 | električna energija 4/2025</t>
  </si>
  <si>
    <t>HEP ELEKTRA D.O.O.</t>
  </si>
  <si>
    <t>DUGO SELO</t>
  </si>
  <si>
    <t>2025-URA-402 | telekomunikacijske usluge 4/2025</t>
  </si>
  <si>
    <t>HT HRV.TELEK.D.D. ZAGREB</t>
  </si>
  <si>
    <t>2025-URA-403 | telekomunikacijske usluge 4/2025</t>
  </si>
  <si>
    <t>2025-URA-404 | telekomunikacijske usluge 4/2025</t>
  </si>
  <si>
    <t>2025-URA-401 | telekomunikacijske usluge 4/2025</t>
  </si>
  <si>
    <t>TELEMACH HRVATSKA</t>
  </si>
  <si>
    <t>2025-URA-473 | vrećice za usisavač</t>
  </si>
  <si>
    <t>BAUHAUS-ZAGREB</t>
  </si>
  <si>
    <t>3299 | OSTALI NESPOMENUTI RASHODI POSLOVANJA</t>
  </si>
  <si>
    <t>2025-URA-474 | poklon za proslavu Centra Stančić</t>
  </si>
  <si>
    <t>KONZUM PLUS D.O.O.</t>
  </si>
  <si>
    <t>2025-URA-476 | materijal i dijelovi za tek.i inv.odr.</t>
  </si>
  <si>
    <t>DM-DROGERIE MARKT D.O.O.</t>
  </si>
  <si>
    <t>10 090 ZAGREB</t>
  </si>
  <si>
    <t>2025-URA-478 | namirnice za Vrtni festival</t>
  </si>
  <si>
    <t>EUROSPIN HRVATSKA D.O.O.</t>
  </si>
  <si>
    <t>10360 SESVETE</t>
  </si>
  <si>
    <t>2025-URA-479 | gorivo - kombi i traktor kosilica</t>
  </si>
  <si>
    <t>INA-INDUSTRIJA NAFTE D.D</t>
  </si>
  <si>
    <t>2025-URA-477 | namirnice za Vrtni festival</t>
  </si>
  <si>
    <t>LIDL D.O.O.</t>
  </si>
  <si>
    <t>VELIKA GORICA</t>
  </si>
  <si>
    <t>2025-URA-475 | za koncert Glazbenog odjela</t>
  </si>
  <si>
    <t>TEDI POSLOVANJE D.O.O.</t>
  </si>
  <si>
    <t>10 340 VRBOVEC</t>
  </si>
  <si>
    <t>2025-URA-407 | namirnice za šk.kuh.Vrbovec</t>
  </si>
  <si>
    <t>BLAMARK  LONJICA</t>
  </si>
  <si>
    <t>LONJICA</t>
  </si>
  <si>
    <t>2025-URA-431 | namirnice za šk.kuh.Lonjica</t>
  </si>
  <si>
    <t>2025-URA-361 | računalne usluge 4-6/2025</t>
  </si>
  <si>
    <t>Blink info d.o.o.</t>
  </si>
  <si>
    <t>23000 Zadar</t>
  </si>
  <si>
    <t>2025-URA-359 | arhivski ormar</t>
  </si>
  <si>
    <t xml:space="preserve">BRAVARIJA PILJEK </t>
  </si>
  <si>
    <t>49223 SVETI KRIŽ ZAČERTJE</t>
  </si>
  <si>
    <t>3225 | SITNI INVENTAR I AUTO GUME</t>
  </si>
  <si>
    <t xml:space="preserve">2025-URA-319 | prijevoz 2.4.2025. </t>
  </si>
  <si>
    <t>ČAZMATRANS-PROMET D.O.O</t>
  </si>
  <si>
    <t>2025-URA-469 | namirnice za šk.kuh.Vrbovec</t>
  </si>
  <si>
    <t>DOMINVEST D.O.O.</t>
  </si>
  <si>
    <t>10 000 ZAGREB</t>
  </si>
  <si>
    <t>2451 | DODATNA ULAGANJA NA GRAĐEVINSKIM OBJEKTIMA</t>
  </si>
  <si>
    <t>2025-URA-400 | namirnice za šk.kuh.Vrbovec</t>
  </si>
  <si>
    <t>DUKAT D.D.</t>
  </si>
  <si>
    <t>2025-URA-425 | plin 4/2025</t>
  </si>
  <si>
    <t>2025-URA-426 | plin 4/2025</t>
  </si>
  <si>
    <t>2025-URA-427 | plin 4/2025</t>
  </si>
  <si>
    <t>2025-URA-428 | plin 4/2025</t>
  </si>
  <si>
    <t>2025-URA-429 | plin 4/2025</t>
  </si>
  <si>
    <t>2025-URA-430 | plin 4/2025</t>
  </si>
  <si>
    <t>2025-URA-415 | poštarina 4/2025</t>
  </si>
  <si>
    <t>HP-HRVATSKA POŠTA D.D.</t>
  </si>
  <si>
    <t>2025-URA-362 | osposobljavanje iz zaštite na radu i požara</t>
  </si>
  <si>
    <t>ING INSPEKT D.O.O.</t>
  </si>
  <si>
    <t>KOPRIVNICA</t>
  </si>
  <si>
    <t>2025-URA-525 | nadzor radilišta koordinator 2</t>
  </si>
  <si>
    <t>INSTRUKTAŽNI CENTAR D.O.O</t>
  </si>
  <si>
    <t>KRIŽEVCI</t>
  </si>
  <si>
    <t>2025-URA-378 | materijal i dijelovi za tek.i inv.odr.</t>
  </si>
  <si>
    <t>JEKLO TEHNA TING D.O.O.</t>
  </si>
  <si>
    <t>N. MAROF</t>
  </si>
  <si>
    <t>2025-URA-387 | materijal za čišćenje</t>
  </si>
  <si>
    <t>K T C  D.O.O. KRIŽEVCI</t>
  </si>
  <si>
    <t>2025-URA-395 | materijal za čišćenje</t>
  </si>
  <si>
    <t>2025-URA-303 | namirnice za šk.kuh.Vrbovec</t>
  </si>
  <si>
    <t>2025-URA-350 | namirnice za šk.kuh.Vrbovec</t>
  </si>
  <si>
    <t>2025-URA-369 | namirnice za šk.kuh.Vrbovec</t>
  </si>
  <si>
    <t>2025-URA-374 | namirnice za šk.kuh.Vrbovec</t>
  </si>
  <si>
    <t>2025-URA-379 | namirnice za šk.kuh.Vrbovec</t>
  </si>
  <si>
    <t>2025-URA-385 | namirnice za šk.kuh.Vrbovec</t>
  </si>
  <si>
    <t>2025-URA-386 | namirnice za školsku kuhinju Vrbovec</t>
  </si>
  <si>
    <t>2025-URA-390 | namirnice za šk.kuh.Vrbovec</t>
  </si>
  <si>
    <t>2025-URA-394 | namirnice za šk.kuh.Vrbovec</t>
  </si>
  <si>
    <t>2025-URA-412 | namirnice za šk.kuh.Vrbovec</t>
  </si>
  <si>
    <t>2025-URA-388 | materijal i dijelovi za tek.i inv.odr.</t>
  </si>
  <si>
    <t>2025-URA-432 | uredski materijal</t>
  </si>
  <si>
    <t>KNJIŽARA I PAPIRNICA A 4</t>
  </si>
  <si>
    <t>2025-URA-417 | odvoz smeća 4/2025</t>
  </si>
  <si>
    <t>KOMUNALAC VRBOVEC-smeće</t>
  </si>
  <si>
    <t>2025-URA-418 | odvoz smeća 4/2025</t>
  </si>
  <si>
    <t>2025-URA-419 | odvoz smeća 4/2025</t>
  </si>
  <si>
    <t>2025-URA-420 | odvoz smeća 4/2025</t>
  </si>
  <si>
    <t>2025-URA-421 | odvoz smeća 4/2025</t>
  </si>
  <si>
    <t>2025-URA-422 | odvoz smeća 4/2025</t>
  </si>
  <si>
    <t>2025-URA-423 | odvoz smeća 4/2025</t>
  </si>
  <si>
    <t>2025-URA-424 | odvoz smeća 4/2025</t>
  </si>
  <si>
    <t>2025-URA-527 | poklon za Srednju školu</t>
  </si>
  <si>
    <t>2025-URA-318 | namirnice za šk.kuh.Vrbovec</t>
  </si>
  <si>
    <t>LEDO D.D.</t>
  </si>
  <si>
    <t>2025-URA-365 | namirnice za šk.kuh.Vrbovec</t>
  </si>
  <si>
    <t>2025-URA-370 | namirnice za šk.kuh.Vrbovec</t>
  </si>
  <si>
    <t>2025-URA-376 | namirnice za šk.kuh.Vrbovec</t>
  </si>
  <si>
    <t>2025-URA-377 | namirnice za šk.kuh.Vrbovec</t>
  </si>
  <si>
    <t>2025-URA-358 | računalne usluge 4/2025</t>
  </si>
  <si>
    <t>LIBUSOFT CICOM D.O.O.</t>
  </si>
  <si>
    <t>2025-URA-384 | računalne usluge</t>
  </si>
  <si>
    <t>2025-URA-355 | usluge tek.i inv.odr.</t>
  </si>
  <si>
    <t>MATRIX, VRBOVEC</t>
  </si>
  <si>
    <t>2025-URA-305 | namirnice za šk.kuh.Vrbovec</t>
  </si>
  <si>
    <t>MLINAR</t>
  </si>
  <si>
    <t>2025-URA-393 | namirnice za šk.kuh.Vrbovec</t>
  </si>
  <si>
    <t>2025-URA-416 | namirnice za šk.kuh.Vrbovec</t>
  </si>
  <si>
    <t>2025-URA-372 | namirnice za šk.kuh.Vrbovec</t>
  </si>
  <si>
    <t>PIK VRBOVEC PLUS D.O.O.</t>
  </si>
  <si>
    <t>2025-URA-373 | namirnice za šk.kuh.Vrbovec</t>
  </si>
  <si>
    <t>2025-URA-380 | namirnice za šk.kuh.Vrbovec</t>
  </si>
  <si>
    <t>2025-URA-381 | namirnice za šk.kuh.Vrbovec</t>
  </si>
  <si>
    <t>2025-URA-382 | namirnice za šk.kuh.Vrbovec</t>
  </si>
  <si>
    <t>2025-URA-346 | namirnice za šk.kuh.Vrbovec</t>
  </si>
  <si>
    <t>PODRAVKA D.D.</t>
  </si>
  <si>
    <t>2025-URA-406 | namirnice za šk.kuh.Vrbovec</t>
  </si>
  <si>
    <t>2025-URA-396 | prijevoz učenika - 3/2025</t>
  </si>
  <si>
    <t>QUICK TRANSFER MNG J.D.O.O.</t>
  </si>
  <si>
    <t>RAKOVEC</t>
  </si>
  <si>
    <t>2025-URA-399 | usluge tek.i inv.odr.</t>
  </si>
  <si>
    <t>R-GLOBAL D.O.O.</t>
  </si>
  <si>
    <t>2025-URA-309 | prijevoz 01.04.2025.</t>
  </si>
  <si>
    <t>2025-URA-435 | prijevoz 30.4.2025.</t>
  </si>
  <si>
    <t>2025-URA-526 | prijevoz 14.5.2025.</t>
  </si>
  <si>
    <t>2025-URA-320 | namirnice za šk.kuh.Vrbovec</t>
  </si>
  <si>
    <t>VINDIJA - VARAŽDIN</t>
  </si>
  <si>
    <t>VARAŽDIN</t>
  </si>
  <si>
    <t>2025-URA-322 | namirnice za šk.kuh.Vrbovec</t>
  </si>
  <si>
    <t>2025-URA-352 | namirnice za šk.kuh.Vrbovec</t>
  </si>
  <si>
    <t>2025-URA-375 | namirnice za šk.kuh.Vrbovec</t>
  </si>
  <si>
    <t>2025-URA-391 | namirnice za šk.kuh.Vrbovec</t>
  </si>
  <si>
    <t>2025-URA-392 | namirnice za šk.kuh.Vrbovec</t>
  </si>
  <si>
    <t>2025-URA-408 | namirnice za šk.kuh.Vrbovec</t>
  </si>
  <si>
    <t>2025-URA-398 | opskrba vodom 4/2025</t>
  </si>
  <si>
    <t>VODOOPSKRBA I ODVODNJA ZAGREBAČKE ŽUPANIJE D.O.O.</t>
  </si>
  <si>
    <t>2025-URA-371 | namirnice za šk.kuh.Vrbovec</t>
  </si>
  <si>
    <t>ZAGREBAČKE PEKARNE KLARA D.D.</t>
  </si>
  <si>
    <t>2025-URA-389 | namirnice za šk.kuh.Vrbovec</t>
  </si>
  <si>
    <t>2025-URA-414 | namirnice za šk.kuh.Vrbovec</t>
  </si>
  <si>
    <t>2025-URA-363 | prošireni program osposobljavanja</t>
  </si>
  <si>
    <t>ZAVOD ZA J.ZDR.ZAGREB.ŽUP</t>
  </si>
  <si>
    <t>2025-URA-364 | zdravstveni pregled</t>
  </si>
  <si>
    <t>3236 | ZDRAVSTVENE I VETERINARSKE USLUGE</t>
  </si>
  <si>
    <t>2025-URA-481 | Vrtni festival</t>
  </si>
  <si>
    <t>KIK TEXTILIEN UND NON-FOOD</t>
  </si>
  <si>
    <t>2025-URA-486 | poklon bon</t>
  </si>
  <si>
    <t>MANTA D.O.O.</t>
  </si>
  <si>
    <t>10090 ZAGREB</t>
  </si>
  <si>
    <t>2025-URA-531 | nagrade učenicima i mentorima Glazbenog odjela</t>
  </si>
  <si>
    <t>METRO</t>
  </si>
  <si>
    <t>SESVETE</t>
  </si>
  <si>
    <t>2025-URA-480 | Vrtni festival</t>
  </si>
  <si>
    <t>PLODINE D.D. ZA TRGOVINU I USLUGE</t>
  </si>
  <si>
    <t>RIJEKA</t>
  </si>
  <si>
    <t>2025-URA-487 | sprave-povećanje vrijednosti</t>
  </si>
  <si>
    <t>STRIBOR OPREMA D.O.O.</t>
  </si>
  <si>
    <t>31 327 BILJE</t>
  </si>
  <si>
    <t>2422 | POSTROJENJA I OPREMA</t>
  </si>
  <si>
    <t>2025-URA-484 | materijal i dijelovi za tek. i inv.odr.</t>
  </si>
  <si>
    <t>KAUFLAND</t>
  </si>
  <si>
    <t>SVEUKUPNO</t>
  </si>
  <si>
    <t>Plaća za travanj 2025.g.</t>
  </si>
  <si>
    <t xml:space="preserve"> 2311 | OBVEZE ZA PLAĆE - NETO </t>
  </si>
  <si>
    <t xml:space="preserve"> 2315 | OBVEZE ZA DOPRINOSE IZ PLAĆA </t>
  </si>
  <si>
    <t>Doprinos za zapošljavanje invalida - 4/2025</t>
  </si>
  <si>
    <t xml:space="preserve"> 2316 | OBVEZE ZA DOPRINOSE NA PLAĆE </t>
  </si>
  <si>
    <t>Vanjski suradnik -  4/2025</t>
  </si>
  <si>
    <t>14.05.2025.</t>
  </si>
  <si>
    <t>Dnevnice</t>
  </si>
  <si>
    <t>Javni prijevoz</t>
  </si>
  <si>
    <t>Kilometraža</t>
  </si>
  <si>
    <t>3211 | SLUŽBENA PUTOVANJA</t>
  </si>
  <si>
    <t>3214 | OSTALE NAKNADE TROŠKOVA ZAPOSLENIMA</t>
  </si>
  <si>
    <t>2323 | RASHODI ZA USLUGE</t>
  </si>
  <si>
    <t>Isplata presude</t>
  </si>
  <si>
    <t>Pomoćnici u nastavi-4/2025</t>
  </si>
  <si>
    <t xml:space="preserve">Ugovor o djelu - prijevoz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</si>
</sst>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(&quot;kn&quot;* #,##0_);_(&quot;kn&quot;* \(#,##0\);_(&quot;kn&quot;* &quot;-&quot;_);_(@_)"/>
    <numFmt numFmtId="165" formatCode="_(&quot;kn&quot;* #,##0.00_);_(&quot;kn&quot;* \(#,##0.00\);_(&quot;kn&quot;* &quot;-&quot;??_);_(@_)"/>
    <numFmt numFmtId="166" formatCode="_-* #,##0.00\ _k_n_-;\-* #,##0.00\ _k_n_-;_-* &quot;-&quot;??\ _k_n_-;_-@_-"/>
    <numFmt numFmtId="167" formatCode="_(* #,##0_);_(* \(#,##0\);_(* &quot;-&quot;_);_(@_)"/>
    <numFmt numFmtId="168" formatCode="_(* #,##0.00_);_(* \(#,##0.00\);_(* &quot;-&quot;??_);_(@_)"/>
    <numFmt numFmtId="169" formatCode="dd/mm/yyyy"/>
  </numFmts>
  <fonts count="32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8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3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3" fillId="0" borderId="0" xfId="0" applyFont="1" applyAlignment="1">
      <alignment horizontal="center" vertical="top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horizontal="left" vertical="center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Alignment="1" applyProtection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169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/>
    </xf>
    <xf numFmtId="165" fontId="0" fillId="2" borderId="0" xfId="0" applyNumberFormat="1" applyFill="1" applyAlignment="1">
      <alignment horizontal="center" vertical="center" wrapText="1"/>
    </xf>
    <xf numFmtId="165" fontId="3" fillId="2" borderId="0" xfId="0" applyNumberFormat="1" applyFont="1" applyFill="1" applyAlignment="1">
      <alignment horizontal="center" vertical="center" wrapText="1"/>
    </xf>
    <xf numFmtId="166" fontId="0" fillId="0" borderId="0" xfId="0" applyNumberFormat="1" applyFill="1" applyAlignment="1">
      <alignment horizontal="center" vertical="center"/>
    </xf>
    <xf numFmtId="0" fontId="29" fillId="2" borderId="0" xfId="0" applyNumberFormat="1" applyFont="1" applyFill="1" applyAlignment="1">
      <alignment horizontal="center" vertical="center"/>
    </xf>
    <xf numFmtId="165" fontId="29" fillId="2" borderId="0" xfId="0" applyNumberFormat="1" applyFont="1" applyFill="1" applyAlignment="1">
      <alignment horizontal="center" vertical="center" wrapText="1"/>
    </xf>
    <xf numFmtId="166" fontId="29" fillId="0" borderId="0" xfId="0" applyNumberFormat="1" applyFont="1" applyFill="1" applyAlignment="1">
      <alignment horizontal="center" vertical="center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30"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9" formatCode="dd/mm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>
      <tableStyleElement type="wholeTable" dxfId="29"/>
      <tableStyleElement type="headerRow" dxfId="28"/>
      <tableStyleElement type="totalRow" dxfId="27"/>
      <tableStyleElement type="firstColumn" dxfId="26"/>
      <tableStyleElement type="lastColumn" dxfId="25"/>
      <tableStyleElement type="firstRowStripe" dxfId="24"/>
      <tableStyleElement type="firstColumnStripe" dxfId="23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4" name="FakturaProjekta" displayName="FakturaProjekta" ref="A6:G141" dataDxfId="15" totalsRowDxfId="14">
  <autoFilter ref="A6:G141"/>
  <tableColumns count="7">
    <tableColumn id="7" name="Datum" dataDxfId="13" totalsRowDxfId="12"/>
    <tableColumn id="2" name="Opis" dataDxfId="11" totalsRowDxfId="10"/>
    <tableColumn id="1" name="Naziv primatelja" dataDxfId="9" totalsRowDxfId="8"/>
    <tableColumn id="8" name="OIB primatelja" dataDxfId="7" totalsRowDxfId="6" dataCellStyle="Normalno"/>
    <tableColumn id="10" name="Sjedište primatelja" dataDxfId="5" totalsRowDxfId="4" dataCellStyle="Normalno"/>
    <tableColumn id="3" name="Vrsta rashoda i izdatka" dataDxfId="3" totalsRowDxfId="2"/>
    <tableColumn id="11" name="Iznos" totalsRowFunction="count" dataDxfId="1" totalsRowDxfId="0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4" tint="-0.499984740745262"/>
    <pageSetUpPr autoPageBreaks="0" fitToPage="1"/>
  </sheetPr>
  <dimension ref="A1:H141"/>
  <sheetViews>
    <sheetView showGridLines="0" tabSelected="1" topLeftCell="A37" zoomScaleNormal="100" workbookViewId="0">
      <selection activeCell="E46" sqref="E46"/>
    </sheetView>
  </sheetViews>
  <sheetFormatPr defaultColWidth="9" defaultRowHeight="33.950000000000003" customHeight="1" x14ac:dyDescent="0.25"/>
  <cols>
    <col min="1" max="1" width="12.5703125" style="19" customWidth="1"/>
    <col min="2" max="2" width="34.28515625" style="6" customWidth="1"/>
    <col min="3" max="3" width="32.5703125" style="6" customWidth="1"/>
    <col min="4" max="4" width="14.28515625" style="6" customWidth="1"/>
    <col min="5" max="5" width="16" style="6" customWidth="1"/>
    <col min="6" max="6" width="31.5703125" style="6" customWidth="1"/>
    <col min="7" max="7" width="21.42578125" style="6" customWidth="1"/>
    <col min="8" max="8" width="0.28515625" style="1" customWidth="1"/>
    <col min="9" max="10" width="9" style="1"/>
    <col min="11" max="13" width="9.42578125" style="1" customWidth="1"/>
    <col min="14" max="16384" width="9" style="1"/>
  </cols>
  <sheetData>
    <row r="1" spans="1:8" ht="57.95" customHeight="1" thickBot="1" x14ac:dyDescent="0.3">
      <c r="A1" s="29" t="s">
        <v>10</v>
      </c>
      <c r="B1" s="29"/>
      <c r="C1" s="29"/>
      <c r="D1" s="29"/>
      <c r="E1" s="29"/>
      <c r="F1" s="29"/>
      <c r="G1" s="29"/>
      <c r="H1" s="3"/>
    </row>
    <row r="2" spans="1:8" ht="29.25" customHeight="1" thickTop="1" x14ac:dyDescent="0.25">
      <c r="A2" s="16" t="s">
        <v>7</v>
      </c>
      <c r="B2" s="32" t="s">
        <v>11</v>
      </c>
      <c r="C2" s="32"/>
      <c r="D2" s="7"/>
      <c r="E2" s="15" t="s">
        <v>8</v>
      </c>
      <c r="F2" s="30">
        <v>49654192521</v>
      </c>
      <c r="G2" s="30"/>
      <c r="H2" s="4"/>
    </row>
    <row r="3" spans="1:8" ht="29.25" customHeight="1" x14ac:dyDescent="0.25">
      <c r="A3" s="17" t="s">
        <v>9</v>
      </c>
      <c r="B3" s="13" t="s">
        <v>12</v>
      </c>
      <c r="C3" s="14"/>
      <c r="D3" s="8"/>
      <c r="E3" s="10"/>
      <c r="F3" s="11"/>
      <c r="G3" s="12"/>
      <c r="H3" s="4"/>
    </row>
    <row r="4" spans="1:8" ht="29.25" customHeight="1" x14ac:dyDescent="0.25">
      <c r="A4" s="31" t="s">
        <v>13</v>
      </c>
      <c r="B4" s="31"/>
      <c r="C4" s="31"/>
      <c r="D4" s="31"/>
      <c r="E4" s="31"/>
      <c r="F4" s="31"/>
      <c r="G4" s="31"/>
    </row>
    <row r="5" spans="1:8" ht="29.25" customHeight="1" x14ac:dyDescent="0.25">
      <c r="A5" s="31"/>
      <c r="B5" s="31"/>
      <c r="C5" s="31"/>
      <c r="D5" s="31"/>
      <c r="E5" s="31"/>
      <c r="F5" s="31"/>
      <c r="G5" s="31"/>
    </row>
    <row r="6" spans="1:8" s="2" customFormat="1" ht="42" customHeight="1" x14ac:dyDescent="0.25">
      <c r="A6" s="18" t="s">
        <v>6</v>
      </c>
      <c r="B6" s="5" t="s">
        <v>5</v>
      </c>
      <c r="C6" s="5" t="s">
        <v>1</v>
      </c>
      <c r="D6" s="9" t="s">
        <v>2</v>
      </c>
      <c r="E6" s="9" t="s">
        <v>3</v>
      </c>
      <c r="F6" s="9" t="s">
        <v>4</v>
      </c>
      <c r="G6" s="5" t="s">
        <v>0</v>
      </c>
    </row>
    <row r="7" spans="1:8" ht="33.950000000000003" customHeight="1" x14ac:dyDescent="0.25">
      <c r="A7" s="20">
        <v>45786</v>
      </c>
      <c r="B7" s="21" t="s">
        <v>226</v>
      </c>
      <c r="C7" s="21"/>
      <c r="D7" s="22"/>
      <c r="E7" s="23"/>
      <c r="F7" s="24" t="s">
        <v>227</v>
      </c>
      <c r="G7" s="25">
        <v>148541.94</v>
      </c>
    </row>
    <row r="8" spans="1:8" ht="33.950000000000003" customHeight="1" x14ac:dyDescent="0.25">
      <c r="A8" s="20">
        <v>45786</v>
      </c>
      <c r="B8" s="21" t="s">
        <v>231</v>
      </c>
      <c r="C8" s="21"/>
      <c r="D8" s="22"/>
      <c r="E8" s="23"/>
      <c r="F8" s="24" t="s">
        <v>227</v>
      </c>
      <c r="G8" s="25">
        <v>563.42999999999995</v>
      </c>
    </row>
    <row r="9" spans="1:8" ht="33.950000000000003" customHeight="1" x14ac:dyDescent="0.25">
      <c r="A9" s="20">
        <v>45786</v>
      </c>
      <c r="B9" s="21" t="s">
        <v>226</v>
      </c>
      <c r="C9" s="21"/>
      <c r="D9" s="22"/>
      <c r="E9" s="23"/>
      <c r="F9" s="24" t="s">
        <v>228</v>
      </c>
      <c r="G9" s="25">
        <v>41357.25</v>
      </c>
    </row>
    <row r="10" spans="1:8" ht="33.950000000000003" customHeight="1" x14ac:dyDescent="0.25">
      <c r="A10" s="20">
        <v>45786</v>
      </c>
      <c r="B10" s="21" t="s">
        <v>231</v>
      </c>
      <c r="C10" s="21"/>
      <c r="D10" s="22"/>
      <c r="E10" s="23"/>
      <c r="F10" s="24" t="s">
        <v>228</v>
      </c>
      <c r="G10" s="25">
        <v>79.239999999999995</v>
      </c>
    </row>
    <row r="11" spans="1:8" ht="33.950000000000003" customHeight="1" x14ac:dyDescent="0.25">
      <c r="A11" s="20">
        <v>45786</v>
      </c>
      <c r="B11" s="21" t="s">
        <v>229</v>
      </c>
      <c r="C11" s="21"/>
      <c r="D11" s="22"/>
      <c r="E11" s="23"/>
      <c r="F11" s="24" t="s">
        <v>230</v>
      </c>
      <c r="G11" s="25">
        <v>582</v>
      </c>
    </row>
    <row r="12" spans="1:8" ht="33.950000000000003" customHeight="1" x14ac:dyDescent="0.25">
      <c r="A12" s="20">
        <v>45786</v>
      </c>
      <c r="B12" s="21" t="s">
        <v>226</v>
      </c>
      <c r="C12" s="21"/>
      <c r="D12" s="22"/>
      <c r="E12" s="23"/>
      <c r="F12" s="24" t="s">
        <v>230</v>
      </c>
      <c r="G12" s="25">
        <v>34426.26</v>
      </c>
    </row>
    <row r="13" spans="1:8" ht="33.950000000000003" customHeight="1" x14ac:dyDescent="0.25">
      <c r="A13" s="20">
        <v>45786</v>
      </c>
      <c r="B13" s="21" t="s">
        <v>231</v>
      </c>
      <c r="C13" s="21"/>
      <c r="D13" s="22"/>
      <c r="E13" s="23"/>
      <c r="F13" s="24" t="s">
        <v>230</v>
      </c>
      <c r="G13" s="25">
        <v>59.43</v>
      </c>
    </row>
    <row r="14" spans="1:8" ht="33.950000000000003" customHeight="1" x14ac:dyDescent="0.25">
      <c r="A14" s="20">
        <v>45790</v>
      </c>
      <c r="B14" s="21" t="s">
        <v>240</v>
      </c>
      <c r="C14" s="21"/>
      <c r="D14" s="22"/>
      <c r="E14" s="23"/>
      <c r="F14" s="24" t="s">
        <v>227</v>
      </c>
      <c r="G14" s="25">
        <v>6365.05</v>
      </c>
    </row>
    <row r="15" spans="1:8" ht="33.950000000000003" customHeight="1" x14ac:dyDescent="0.25">
      <c r="A15" s="20">
        <v>45790</v>
      </c>
      <c r="B15" s="21" t="s">
        <v>240</v>
      </c>
      <c r="C15" s="21"/>
      <c r="D15" s="22"/>
      <c r="E15" s="23"/>
      <c r="F15" s="24" t="s">
        <v>228</v>
      </c>
      <c r="G15" s="25">
        <v>1361.09</v>
      </c>
    </row>
    <row r="16" spans="1:8" ht="33.950000000000003" customHeight="1" x14ac:dyDescent="0.25">
      <c r="A16" s="20">
        <v>45790</v>
      </c>
      <c r="B16" s="21" t="s">
        <v>240</v>
      </c>
      <c r="C16" s="21"/>
      <c r="D16" s="22"/>
      <c r="E16" s="23"/>
      <c r="F16" s="24" t="s">
        <v>230</v>
      </c>
      <c r="G16" s="25">
        <v>1316.29</v>
      </c>
    </row>
    <row r="17" spans="1:7" ht="33.950000000000003" customHeight="1" x14ac:dyDescent="0.25">
      <c r="A17" s="20">
        <v>45791</v>
      </c>
      <c r="B17" s="21" t="s">
        <v>23</v>
      </c>
      <c r="C17" s="21" t="s">
        <v>24</v>
      </c>
      <c r="D17" s="26">
        <v>96107776452</v>
      </c>
      <c r="E17" s="27" t="s">
        <v>25</v>
      </c>
      <c r="F17" s="24" t="s">
        <v>15</v>
      </c>
      <c r="G17" s="28">
        <v>300</v>
      </c>
    </row>
    <row r="18" spans="1:7" ht="33.950000000000003" customHeight="1" x14ac:dyDescent="0.25">
      <c r="A18" s="20">
        <v>45791</v>
      </c>
      <c r="B18" s="21" t="s">
        <v>26</v>
      </c>
      <c r="C18" s="21" t="s">
        <v>24</v>
      </c>
      <c r="D18" s="26">
        <v>96107776452</v>
      </c>
      <c r="E18" s="27" t="s">
        <v>25</v>
      </c>
      <c r="F18" s="24" t="s">
        <v>15</v>
      </c>
      <c r="G18" s="28">
        <v>250</v>
      </c>
    </row>
    <row r="19" spans="1:7" ht="33.950000000000003" customHeight="1" x14ac:dyDescent="0.25">
      <c r="A19" s="20">
        <v>45791</v>
      </c>
      <c r="B19" s="21" t="s">
        <v>27</v>
      </c>
      <c r="C19" s="21" t="s">
        <v>28</v>
      </c>
      <c r="D19" s="26">
        <v>92317065065</v>
      </c>
      <c r="E19" s="27" t="s">
        <v>29</v>
      </c>
      <c r="F19" s="24" t="s">
        <v>15</v>
      </c>
      <c r="G19" s="28">
        <v>500</v>
      </c>
    </row>
    <row r="20" spans="1:7" ht="33.950000000000003" customHeight="1" x14ac:dyDescent="0.25">
      <c r="A20" s="20">
        <v>45791</v>
      </c>
      <c r="B20" s="21" t="s">
        <v>30</v>
      </c>
      <c r="C20" s="21" t="s">
        <v>31</v>
      </c>
      <c r="D20" s="26">
        <v>85821130368</v>
      </c>
      <c r="E20" s="27" t="s">
        <v>32</v>
      </c>
      <c r="F20" s="24" t="s">
        <v>33</v>
      </c>
      <c r="G20" s="28">
        <v>84.61</v>
      </c>
    </row>
    <row r="21" spans="1:7" ht="33.950000000000003" customHeight="1" x14ac:dyDescent="0.25">
      <c r="A21" s="20">
        <v>45791</v>
      </c>
      <c r="B21" s="21" t="s">
        <v>34</v>
      </c>
      <c r="C21" s="21" t="s">
        <v>35</v>
      </c>
      <c r="D21" s="26">
        <v>44465794587</v>
      </c>
      <c r="E21" s="27" t="s">
        <v>36</v>
      </c>
      <c r="F21" s="24" t="s">
        <v>18</v>
      </c>
      <c r="G21" s="28">
        <v>121.28</v>
      </c>
    </row>
    <row r="22" spans="1:7" ht="33.950000000000003" customHeight="1" x14ac:dyDescent="0.25">
      <c r="A22" s="20">
        <v>45791</v>
      </c>
      <c r="B22" s="21" t="s">
        <v>37</v>
      </c>
      <c r="C22" s="21" t="s">
        <v>35</v>
      </c>
      <c r="D22" s="26">
        <v>44465794587</v>
      </c>
      <c r="E22" s="27" t="s">
        <v>36</v>
      </c>
      <c r="F22" s="24" t="s">
        <v>18</v>
      </c>
      <c r="G22" s="28">
        <v>98.15</v>
      </c>
    </row>
    <row r="23" spans="1:7" ht="33.950000000000003" customHeight="1" x14ac:dyDescent="0.25">
      <c r="A23" s="20">
        <v>45791</v>
      </c>
      <c r="B23" s="21" t="s">
        <v>38</v>
      </c>
      <c r="C23" s="21" t="s">
        <v>39</v>
      </c>
      <c r="D23" s="26">
        <v>41317489366</v>
      </c>
      <c r="E23" s="27" t="s">
        <v>40</v>
      </c>
      <c r="F23" s="24" t="s">
        <v>18</v>
      </c>
      <c r="G23" s="28">
        <v>285.33999999999997</v>
      </c>
    </row>
    <row r="24" spans="1:7" ht="33.950000000000003" customHeight="1" x14ac:dyDescent="0.25">
      <c r="A24" s="20">
        <v>45791</v>
      </c>
      <c r="B24" s="21" t="s">
        <v>41</v>
      </c>
      <c r="C24" s="21" t="s">
        <v>39</v>
      </c>
      <c r="D24" s="26">
        <v>41317489366</v>
      </c>
      <c r="E24" s="27" t="s">
        <v>40</v>
      </c>
      <c r="F24" s="24" t="s">
        <v>18</v>
      </c>
      <c r="G24" s="28">
        <v>210.49</v>
      </c>
    </row>
    <row r="25" spans="1:7" ht="33.950000000000003" customHeight="1" x14ac:dyDescent="0.25">
      <c r="A25" s="20">
        <v>45791</v>
      </c>
      <c r="B25" s="21" t="s">
        <v>42</v>
      </c>
      <c r="C25" s="21" t="s">
        <v>39</v>
      </c>
      <c r="D25" s="26">
        <v>41317489366</v>
      </c>
      <c r="E25" s="27" t="s">
        <v>40</v>
      </c>
      <c r="F25" s="24" t="s">
        <v>18</v>
      </c>
      <c r="G25" s="28">
        <v>150.29</v>
      </c>
    </row>
    <row r="26" spans="1:7" ht="33.950000000000003" customHeight="1" x14ac:dyDescent="0.25">
      <c r="A26" s="20">
        <v>45791</v>
      </c>
      <c r="B26" s="21" t="s">
        <v>43</v>
      </c>
      <c r="C26" s="21" t="s">
        <v>39</v>
      </c>
      <c r="D26" s="26">
        <v>41317489366</v>
      </c>
      <c r="E26" s="27" t="s">
        <v>40</v>
      </c>
      <c r="F26" s="24" t="s">
        <v>18</v>
      </c>
      <c r="G26" s="28">
        <v>228.5</v>
      </c>
    </row>
    <row r="27" spans="1:7" ht="33.950000000000003" customHeight="1" x14ac:dyDescent="0.25">
      <c r="A27" s="20">
        <v>45791</v>
      </c>
      <c r="B27" s="21" t="s">
        <v>44</v>
      </c>
      <c r="C27" s="21" t="s">
        <v>39</v>
      </c>
      <c r="D27" s="26">
        <v>41317489366</v>
      </c>
      <c r="E27" s="27" t="s">
        <v>40</v>
      </c>
      <c r="F27" s="24" t="s">
        <v>18</v>
      </c>
      <c r="G27" s="28">
        <v>2294.2600000000002</v>
      </c>
    </row>
    <row r="28" spans="1:7" ht="33.950000000000003" customHeight="1" x14ac:dyDescent="0.25">
      <c r="A28" s="20">
        <v>45791</v>
      </c>
      <c r="B28" s="21" t="s">
        <v>45</v>
      </c>
      <c r="C28" s="21" t="s">
        <v>39</v>
      </c>
      <c r="D28" s="26">
        <v>41317489366</v>
      </c>
      <c r="E28" s="27" t="s">
        <v>40</v>
      </c>
      <c r="F28" s="24" t="s">
        <v>18</v>
      </c>
      <c r="G28" s="28">
        <v>3.37</v>
      </c>
    </row>
    <row r="29" spans="1:7" ht="33.950000000000003" customHeight="1" x14ac:dyDescent="0.25">
      <c r="A29" s="20">
        <v>45791</v>
      </c>
      <c r="B29" s="21" t="s">
        <v>46</v>
      </c>
      <c r="C29" s="21" t="s">
        <v>39</v>
      </c>
      <c r="D29" s="26">
        <v>41317489366</v>
      </c>
      <c r="E29" s="27" t="s">
        <v>40</v>
      </c>
      <c r="F29" s="24" t="s">
        <v>18</v>
      </c>
      <c r="G29" s="28">
        <v>90.88</v>
      </c>
    </row>
    <row r="30" spans="1:7" ht="33.950000000000003" customHeight="1" x14ac:dyDescent="0.25">
      <c r="A30" s="20">
        <v>45791</v>
      </c>
      <c r="B30" s="21" t="s">
        <v>47</v>
      </c>
      <c r="C30" s="21" t="s">
        <v>39</v>
      </c>
      <c r="D30" s="26">
        <v>41317489366</v>
      </c>
      <c r="E30" s="27" t="s">
        <v>40</v>
      </c>
      <c r="F30" s="24" t="s">
        <v>18</v>
      </c>
      <c r="G30" s="28">
        <v>250.47</v>
      </c>
    </row>
    <row r="31" spans="1:7" ht="33.950000000000003" customHeight="1" x14ac:dyDescent="0.25">
      <c r="A31" s="20">
        <v>45791</v>
      </c>
      <c r="B31" s="21" t="s">
        <v>48</v>
      </c>
      <c r="C31" s="21" t="s">
        <v>39</v>
      </c>
      <c r="D31" s="26">
        <v>41317489366</v>
      </c>
      <c r="E31" s="27" t="s">
        <v>40</v>
      </c>
      <c r="F31" s="24" t="s">
        <v>18</v>
      </c>
      <c r="G31" s="28">
        <v>1.42</v>
      </c>
    </row>
    <row r="32" spans="1:7" ht="33.950000000000003" customHeight="1" x14ac:dyDescent="0.25">
      <c r="A32" s="20">
        <v>45791</v>
      </c>
      <c r="B32" s="21" t="s">
        <v>49</v>
      </c>
      <c r="C32" s="21" t="s">
        <v>50</v>
      </c>
      <c r="D32" s="26">
        <v>203534022</v>
      </c>
      <c r="E32" s="27" t="s">
        <v>36</v>
      </c>
      <c r="F32" s="24" t="s">
        <v>18</v>
      </c>
      <c r="G32" s="28">
        <v>87.01</v>
      </c>
    </row>
    <row r="33" spans="1:7" ht="33.950000000000003" customHeight="1" x14ac:dyDescent="0.25">
      <c r="A33" s="20">
        <v>45791</v>
      </c>
      <c r="B33" s="21" t="s">
        <v>51</v>
      </c>
      <c r="C33" s="21" t="s">
        <v>50</v>
      </c>
      <c r="D33" s="26">
        <v>203534022</v>
      </c>
      <c r="E33" s="27" t="s">
        <v>36</v>
      </c>
      <c r="F33" s="24" t="s">
        <v>18</v>
      </c>
      <c r="G33" s="28">
        <v>443.28</v>
      </c>
    </row>
    <row r="34" spans="1:7" ht="33.950000000000003" customHeight="1" x14ac:dyDescent="0.25">
      <c r="A34" s="20">
        <v>45791</v>
      </c>
      <c r="B34" s="21" t="s">
        <v>52</v>
      </c>
      <c r="C34" s="21" t="s">
        <v>50</v>
      </c>
      <c r="D34" s="26">
        <v>203534022</v>
      </c>
      <c r="E34" s="27" t="s">
        <v>36</v>
      </c>
      <c r="F34" s="24" t="s">
        <v>20</v>
      </c>
      <c r="G34" s="28">
        <v>408.02</v>
      </c>
    </row>
    <row r="35" spans="1:7" ht="33.950000000000003" customHeight="1" x14ac:dyDescent="0.25">
      <c r="A35" s="20">
        <v>45791</v>
      </c>
      <c r="B35" s="21" t="s">
        <v>53</v>
      </c>
      <c r="C35" s="21" t="s">
        <v>50</v>
      </c>
      <c r="D35" s="26">
        <v>203534022</v>
      </c>
      <c r="E35" s="27" t="s">
        <v>36</v>
      </c>
      <c r="F35" s="24" t="s">
        <v>21</v>
      </c>
      <c r="G35" s="28">
        <v>398.17</v>
      </c>
    </row>
    <row r="36" spans="1:7" ht="33.950000000000003" customHeight="1" x14ac:dyDescent="0.25">
      <c r="A36" s="20">
        <v>45791</v>
      </c>
      <c r="B36" s="21" t="s">
        <v>54</v>
      </c>
      <c r="C36" s="21" t="s">
        <v>50</v>
      </c>
      <c r="D36" s="26">
        <v>203534022</v>
      </c>
      <c r="E36" s="27" t="s">
        <v>36</v>
      </c>
      <c r="F36" s="24" t="s">
        <v>21</v>
      </c>
      <c r="G36" s="28">
        <v>398.17</v>
      </c>
    </row>
    <row r="37" spans="1:7" ht="33.950000000000003" customHeight="1" x14ac:dyDescent="0.25">
      <c r="A37" s="20">
        <v>45791</v>
      </c>
      <c r="B37" s="21" t="s">
        <v>55</v>
      </c>
      <c r="C37" s="21" t="s">
        <v>56</v>
      </c>
      <c r="D37" s="26">
        <v>74454217661</v>
      </c>
      <c r="E37" s="27" t="s">
        <v>36</v>
      </c>
      <c r="F37" s="24" t="s">
        <v>15</v>
      </c>
      <c r="G37" s="28">
        <v>450</v>
      </c>
    </row>
    <row r="38" spans="1:7" ht="33.950000000000003" customHeight="1" x14ac:dyDescent="0.25">
      <c r="A38" s="20">
        <v>45791</v>
      </c>
      <c r="B38" s="21" t="s">
        <v>57</v>
      </c>
      <c r="C38" s="21" t="s">
        <v>56</v>
      </c>
      <c r="D38" s="26">
        <v>74454217661</v>
      </c>
      <c r="E38" s="27" t="s">
        <v>36</v>
      </c>
      <c r="F38" s="24" t="s">
        <v>15</v>
      </c>
      <c r="G38" s="28">
        <v>340</v>
      </c>
    </row>
    <row r="39" spans="1:7" ht="33.950000000000003" customHeight="1" x14ac:dyDescent="0.25">
      <c r="A39" s="20">
        <v>45791</v>
      </c>
      <c r="B39" s="21" t="s">
        <v>58</v>
      </c>
      <c r="C39" s="21" t="s">
        <v>59</v>
      </c>
      <c r="D39" s="26">
        <v>18736141210</v>
      </c>
      <c r="E39" s="27" t="s">
        <v>60</v>
      </c>
      <c r="F39" s="24" t="s">
        <v>14</v>
      </c>
      <c r="G39" s="28">
        <v>32.85</v>
      </c>
    </row>
    <row r="40" spans="1:7" ht="33.950000000000003" customHeight="1" x14ac:dyDescent="0.25">
      <c r="A40" s="20" t="s">
        <v>232</v>
      </c>
      <c r="B40" s="21" t="s">
        <v>233</v>
      </c>
      <c r="C40" s="21"/>
      <c r="D40" s="22"/>
      <c r="E40" s="23"/>
      <c r="F40" s="24" t="s">
        <v>236</v>
      </c>
      <c r="G40" s="25">
        <v>2190</v>
      </c>
    </row>
    <row r="41" spans="1:7" ht="33.950000000000003" customHeight="1" x14ac:dyDescent="0.25">
      <c r="A41" s="20" t="s">
        <v>232</v>
      </c>
      <c r="B41" s="21" t="s">
        <v>234</v>
      </c>
      <c r="C41" s="21"/>
      <c r="D41" s="22"/>
      <c r="E41" s="23"/>
      <c r="F41" s="24" t="s">
        <v>236</v>
      </c>
      <c r="G41" s="25">
        <v>255.38</v>
      </c>
    </row>
    <row r="42" spans="1:7" ht="33.950000000000003" customHeight="1" x14ac:dyDescent="0.25">
      <c r="A42" s="20" t="s">
        <v>232</v>
      </c>
      <c r="B42" s="21" t="s">
        <v>235</v>
      </c>
      <c r="C42" s="21"/>
      <c r="D42" s="22"/>
      <c r="E42" s="23"/>
      <c r="F42" s="24" t="s">
        <v>237</v>
      </c>
      <c r="G42" s="25">
        <v>696.3</v>
      </c>
    </row>
    <row r="43" spans="1:7" ht="33.950000000000003" customHeight="1" x14ac:dyDescent="0.25">
      <c r="A43" s="20">
        <v>45792</v>
      </c>
      <c r="B43" s="21" t="s">
        <v>62</v>
      </c>
      <c r="C43" s="21" t="s">
        <v>63</v>
      </c>
      <c r="D43" s="26">
        <v>84286361618</v>
      </c>
      <c r="E43" s="27" t="s">
        <v>36</v>
      </c>
      <c r="F43" s="24" t="s">
        <v>22</v>
      </c>
      <c r="G43" s="28">
        <v>1218.75</v>
      </c>
    </row>
    <row r="44" spans="1:7" ht="33.950000000000003" customHeight="1" x14ac:dyDescent="0.25">
      <c r="A44" s="20">
        <v>45792</v>
      </c>
      <c r="B44" s="21" t="s">
        <v>241</v>
      </c>
      <c r="C44" s="21"/>
      <c r="D44" s="22"/>
      <c r="E44" s="23"/>
      <c r="F44" s="24" t="s">
        <v>238</v>
      </c>
      <c r="G44" s="25">
        <v>278.68</v>
      </c>
    </row>
    <row r="45" spans="1:7" ht="33.950000000000003" customHeight="1" x14ac:dyDescent="0.25">
      <c r="A45" s="20">
        <v>45793</v>
      </c>
      <c r="B45" s="21" t="s">
        <v>65</v>
      </c>
      <c r="C45" s="21" t="s">
        <v>66</v>
      </c>
      <c r="D45" s="26">
        <v>63554121557</v>
      </c>
      <c r="E45" s="27" t="s">
        <v>36</v>
      </c>
      <c r="F45" s="24" t="s">
        <v>19</v>
      </c>
      <c r="G45" s="28">
        <v>40</v>
      </c>
    </row>
    <row r="46" spans="1:7" ht="33.950000000000003" customHeight="1" x14ac:dyDescent="0.25">
      <c r="A46" s="20">
        <v>45793</v>
      </c>
      <c r="B46" s="21" t="s">
        <v>67</v>
      </c>
      <c r="C46" s="21" t="s">
        <v>68</v>
      </c>
      <c r="D46" s="26">
        <v>43965974818</v>
      </c>
      <c r="E46" s="27" t="s">
        <v>69</v>
      </c>
      <c r="F46" s="24" t="s">
        <v>18</v>
      </c>
      <c r="G46" s="28">
        <v>739.62</v>
      </c>
    </row>
    <row r="47" spans="1:7" ht="33.950000000000003" customHeight="1" x14ac:dyDescent="0.25">
      <c r="A47" s="20">
        <v>45793</v>
      </c>
      <c r="B47" s="21" t="s">
        <v>70</v>
      </c>
      <c r="C47" s="21" t="s">
        <v>71</v>
      </c>
      <c r="D47" s="26">
        <v>81793146560</v>
      </c>
      <c r="E47" s="27" t="s">
        <v>60</v>
      </c>
      <c r="F47" s="24" t="s">
        <v>15</v>
      </c>
      <c r="G47" s="28">
        <v>69.040000000000006</v>
      </c>
    </row>
    <row r="48" spans="1:7" ht="33.950000000000003" customHeight="1" x14ac:dyDescent="0.25">
      <c r="A48" s="20">
        <v>45793</v>
      </c>
      <c r="B48" s="21" t="s">
        <v>72</v>
      </c>
      <c r="C48" s="21" t="s">
        <v>71</v>
      </c>
      <c r="D48" s="26">
        <v>81793146560</v>
      </c>
      <c r="E48" s="27" t="s">
        <v>60</v>
      </c>
      <c r="F48" s="24" t="s">
        <v>15</v>
      </c>
      <c r="G48" s="28">
        <v>85.63</v>
      </c>
    </row>
    <row r="49" spans="1:7" ht="33.950000000000003" customHeight="1" x14ac:dyDescent="0.25">
      <c r="A49" s="20">
        <v>45793</v>
      </c>
      <c r="B49" s="21" t="s">
        <v>73</v>
      </c>
      <c r="C49" s="21" t="s">
        <v>71</v>
      </c>
      <c r="D49" s="26">
        <v>81793146560</v>
      </c>
      <c r="E49" s="27" t="s">
        <v>60</v>
      </c>
      <c r="F49" s="24" t="s">
        <v>15</v>
      </c>
      <c r="G49" s="28">
        <v>42.05</v>
      </c>
    </row>
    <row r="50" spans="1:7" ht="33.950000000000003" customHeight="1" x14ac:dyDescent="0.25">
      <c r="A50" s="20">
        <v>45793</v>
      </c>
      <c r="B50" s="21" t="s">
        <v>74</v>
      </c>
      <c r="C50" s="21" t="s">
        <v>75</v>
      </c>
      <c r="D50" s="26">
        <v>70133616033</v>
      </c>
      <c r="E50" s="27" t="s">
        <v>60</v>
      </c>
      <c r="F50" s="24" t="s">
        <v>15</v>
      </c>
      <c r="G50" s="28">
        <v>205.36</v>
      </c>
    </row>
    <row r="51" spans="1:7" ht="33.950000000000003" customHeight="1" x14ac:dyDescent="0.25">
      <c r="A51" s="20">
        <v>45797</v>
      </c>
      <c r="B51" s="21" t="s">
        <v>76</v>
      </c>
      <c r="C51" s="21" t="s">
        <v>77</v>
      </c>
      <c r="D51" s="26">
        <v>71642207963</v>
      </c>
      <c r="E51" s="27" t="s">
        <v>60</v>
      </c>
      <c r="F51" s="24" t="s">
        <v>17</v>
      </c>
      <c r="G51" s="28">
        <v>25.9</v>
      </c>
    </row>
    <row r="52" spans="1:7" ht="33.950000000000003" customHeight="1" x14ac:dyDescent="0.25">
      <c r="A52" s="20">
        <v>45798</v>
      </c>
      <c r="B52" s="21" t="s">
        <v>79</v>
      </c>
      <c r="C52" s="21" t="s">
        <v>80</v>
      </c>
      <c r="D52" s="26">
        <v>62226620908</v>
      </c>
      <c r="E52" s="27" t="s">
        <v>60</v>
      </c>
      <c r="F52" s="24" t="s">
        <v>78</v>
      </c>
      <c r="G52" s="28">
        <v>22.55</v>
      </c>
    </row>
    <row r="53" spans="1:7" ht="33.950000000000003" customHeight="1" x14ac:dyDescent="0.25">
      <c r="A53" s="20">
        <v>45803</v>
      </c>
      <c r="B53" s="21" t="s">
        <v>81</v>
      </c>
      <c r="C53" s="21" t="s">
        <v>82</v>
      </c>
      <c r="D53" s="26">
        <v>94124811986</v>
      </c>
      <c r="E53" s="27" t="s">
        <v>83</v>
      </c>
      <c r="F53" s="24" t="s">
        <v>17</v>
      </c>
      <c r="G53" s="28">
        <v>27.88</v>
      </c>
    </row>
    <row r="54" spans="1:7" ht="33.950000000000003" customHeight="1" x14ac:dyDescent="0.25">
      <c r="A54" s="20">
        <v>45803</v>
      </c>
      <c r="B54" s="21" t="s">
        <v>84</v>
      </c>
      <c r="C54" s="21" t="s">
        <v>85</v>
      </c>
      <c r="D54" s="26">
        <v>62357811032</v>
      </c>
      <c r="E54" s="27" t="s">
        <v>86</v>
      </c>
      <c r="F54" s="24" t="s">
        <v>16</v>
      </c>
      <c r="G54" s="28">
        <v>72.099999999999994</v>
      </c>
    </row>
    <row r="55" spans="1:7" ht="33.950000000000003" customHeight="1" x14ac:dyDescent="0.25">
      <c r="A55" s="20">
        <v>45803</v>
      </c>
      <c r="B55" s="21" t="s">
        <v>87</v>
      </c>
      <c r="C55" s="21" t="s">
        <v>88</v>
      </c>
      <c r="D55" s="26">
        <v>27759560625</v>
      </c>
      <c r="E55" s="27" t="s">
        <v>60</v>
      </c>
      <c r="F55" s="24" t="s">
        <v>18</v>
      </c>
      <c r="G55" s="28">
        <v>165.93</v>
      </c>
    </row>
    <row r="56" spans="1:7" ht="33.950000000000003" customHeight="1" x14ac:dyDescent="0.25">
      <c r="A56" s="20">
        <v>45803</v>
      </c>
      <c r="B56" s="21" t="s">
        <v>89</v>
      </c>
      <c r="C56" s="21" t="s">
        <v>90</v>
      </c>
      <c r="D56" s="26">
        <v>66089976432</v>
      </c>
      <c r="E56" s="27" t="s">
        <v>91</v>
      </c>
      <c r="F56" s="24" t="s">
        <v>16</v>
      </c>
      <c r="G56" s="28">
        <v>20.92</v>
      </c>
    </row>
    <row r="57" spans="1:7" ht="33.950000000000003" customHeight="1" x14ac:dyDescent="0.25">
      <c r="A57" s="20">
        <v>45803</v>
      </c>
      <c r="B57" s="21" t="s">
        <v>92</v>
      </c>
      <c r="C57" s="21" t="s">
        <v>93</v>
      </c>
      <c r="D57" s="26">
        <v>5614216244</v>
      </c>
      <c r="E57" s="27" t="s">
        <v>94</v>
      </c>
      <c r="F57" s="24" t="s">
        <v>17</v>
      </c>
      <c r="G57" s="28">
        <v>32.65</v>
      </c>
    </row>
    <row r="58" spans="1:7" ht="33.950000000000003" customHeight="1" x14ac:dyDescent="0.25">
      <c r="A58" s="20">
        <v>45804</v>
      </c>
      <c r="B58" s="21" t="s">
        <v>95</v>
      </c>
      <c r="C58" s="21" t="s">
        <v>96</v>
      </c>
      <c r="D58" s="26">
        <v>71310472502</v>
      </c>
      <c r="E58" s="27" t="s">
        <v>97</v>
      </c>
      <c r="F58" s="24" t="s">
        <v>16</v>
      </c>
      <c r="G58" s="28">
        <v>787.52</v>
      </c>
    </row>
    <row r="59" spans="1:7" ht="33.950000000000003" customHeight="1" x14ac:dyDescent="0.25">
      <c r="A59" s="20">
        <v>45804</v>
      </c>
      <c r="B59" s="21" t="s">
        <v>98</v>
      </c>
      <c r="C59" s="21" t="s">
        <v>96</v>
      </c>
      <c r="D59" s="26">
        <v>71310472502</v>
      </c>
      <c r="E59" s="27" t="s">
        <v>97</v>
      </c>
      <c r="F59" s="24" t="s">
        <v>16</v>
      </c>
      <c r="G59" s="28">
        <v>659.58</v>
      </c>
    </row>
    <row r="60" spans="1:7" ht="33.950000000000003" customHeight="1" x14ac:dyDescent="0.25">
      <c r="A60" s="20">
        <v>45804</v>
      </c>
      <c r="B60" s="21" t="s">
        <v>99</v>
      </c>
      <c r="C60" s="21" t="s">
        <v>100</v>
      </c>
      <c r="D60" s="26">
        <v>56556235804</v>
      </c>
      <c r="E60" s="27" t="s">
        <v>101</v>
      </c>
      <c r="F60" s="24" t="s">
        <v>61</v>
      </c>
      <c r="G60" s="28">
        <v>375</v>
      </c>
    </row>
    <row r="61" spans="1:7" ht="33.950000000000003" customHeight="1" x14ac:dyDescent="0.25">
      <c r="A61" s="20">
        <v>45804</v>
      </c>
      <c r="B61" s="21" t="s">
        <v>102</v>
      </c>
      <c r="C61" s="21" t="s">
        <v>103</v>
      </c>
      <c r="D61" s="26">
        <v>15126262888</v>
      </c>
      <c r="E61" s="27" t="s">
        <v>104</v>
      </c>
      <c r="F61" s="24" t="s">
        <v>105</v>
      </c>
      <c r="G61" s="28">
        <v>664.94</v>
      </c>
    </row>
    <row r="62" spans="1:7" ht="33.950000000000003" customHeight="1" x14ac:dyDescent="0.25">
      <c r="A62" s="20">
        <v>45804</v>
      </c>
      <c r="B62" s="21" t="s">
        <v>106</v>
      </c>
      <c r="C62" s="21" t="s">
        <v>107</v>
      </c>
      <c r="D62" s="26">
        <v>96107776452</v>
      </c>
      <c r="E62" s="27" t="s">
        <v>25</v>
      </c>
      <c r="F62" s="24" t="s">
        <v>15</v>
      </c>
      <c r="G62" s="28">
        <v>500</v>
      </c>
    </row>
    <row r="63" spans="1:7" ht="33.950000000000003" customHeight="1" x14ac:dyDescent="0.25">
      <c r="A63" s="20">
        <v>45804</v>
      </c>
      <c r="B63" s="21" t="s">
        <v>108</v>
      </c>
      <c r="C63" s="21" t="s">
        <v>109</v>
      </c>
      <c r="D63" s="26">
        <v>43105237892</v>
      </c>
      <c r="E63" s="27" t="s">
        <v>110</v>
      </c>
      <c r="F63" s="24" t="s">
        <v>111</v>
      </c>
      <c r="G63" s="28">
        <v>102007.7</v>
      </c>
    </row>
    <row r="64" spans="1:7" ht="33.950000000000003" customHeight="1" x14ac:dyDescent="0.25">
      <c r="A64" s="20">
        <v>45804</v>
      </c>
      <c r="B64" s="21" t="s">
        <v>112</v>
      </c>
      <c r="C64" s="21" t="s">
        <v>113</v>
      </c>
      <c r="D64" s="26">
        <v>25457712630</v>
      </c>
      <c r="E64" s="27" t="s">
        <v>60</v>
      </c>
      <c r="F64" s="24" t="s">
        <v>16</v>
      </c>
      <c r="G64" s="28">
        <v>158.85</v>
      </c>
    </row>
    <row r="65" spans="1:7" ht="33.950000000000003" customHeight="1" x14ac:dyDescent="0.25">
      <c r="A65" s="20">
        <v>45804</v>
      </c>
      <c r="B65" s="21" t="s">
        <v>114</v>
      </c>
      <c r="C65" s="21" t="s">
        <v>39</v>
      </c>
      <c r="D65" s="26">
        <v>41317489366</v>
      </c>
      <c r="E65" s="27" t="s">
        <v>40</v>
      </c>
      <c r="F65" s="24" t="s">
        <v>18</v>
      </c>
      <c r="G65" s="28">
        <v>130.94999999999999</v>
      </c>
    </row>
    <row r="66" spans="1:7" ht="33.950000000000003" customHeight="1" x14ac:dyDescent="0.25">
      <c r="A66" s="20">
        <v>45804</v>
      </c>
      <c r="B66" s="21" t="s">
        <v>115</v>
      </c>
      <c r="C66" s="21" t="s">
        <v>39</v>
      </c>
      <c r="D66" s="26">
        <v>41317489366</v>
      </c>
      <c r="E66" s="27" t="s">
        <v>40</v>
      </c>
      <c r="F66" s="24" t="s">
        <v>18</v>
      </c>
      <c r="G66" s="28">
        <v>111.07</v>
      </c>
    </row>
    <row r="67" spans="1:7" ht="33.950000000000003" customHeight="1" x14ac:dyDescent="0.25">
      <c r="A67" s="20">
        <v>45804</v>
      </c>
      <c r="B67" s="21" t="s">
        <v>116</v>
      </c>
      <c r="C67" s="21" t="s">
        <v>39</v>
      </c>
      <c r="D67" s="26">
        <v>41317489366</v>
      </c>
      <c r="E67" s="27" t="s">
        <v>40</v>
      </c>
      <c r="F67" s="24" t="s">
        <v>18</v>
      </c>
      <c r="G67" s="28">
        <v>643.67999999999995</v>
      </c>
    </row>
    <row r="68" spans="1:7" ht="33.950000000000003" customHeight="1" x14ac:dyDescent="0.25">
      <c r="A68" s="20">
        <v>45804</v>
      </c>
      <c r="B68" s="21" t="s">
        <v>117</v>
      </c>
      <c r="C68" s="21" t="s">
        <v>39</v>
      </c>
      <c r="D68" s="26">
        <v>41317489366</v>
      </c>
      <c r="E68" s="27" t="s">
        <v>40</v>
      </c>
      <c r="F68" s="24" t="s">
        <v>18</v>
      </c>
      <c r="G68" s="28">
        <v>3.37</v>
      </c>
    </row>
    <row r="69" spans="1:7" ht="33.950000000000003" customHeight="1" x14ac:dyDescent="0.25">
      <c r="A69" s="20">
        <v>45804</v>
      </c>
      <c r="B69" s="21" t="s">
        <v>118</v>
      </c>
      <c r="C69" s="21" t="s">
        <v>39</v>
      </c>
      <c r="D69" s="26">
        <v>41317489366</v>
      </c>
      <c r="E69" s="27" t="s">
        <v>40</v>
      </c>
      <c r="F69" s="24" t="s">
        <v>18</v>
      </c>
      <c r="G69" s="28">
        <v>171.17</v>
      </c>
    </row>
    <row r="70" spans="1:7" ht="33.950000000000003" customHeight="1" x14ac:dyDescent="0.25">
      <c r="A70" s="20">
        <v>45804</v>
      </c>
      <c r="B70" s="21" t="s">
        <v>119</v>
      </c>
      <c r="C70" s="21" t="s">
        <v>39</v>
      </c>
      <c r="D70" s="26">
        <v>41317489366</v>
      </c>
      <c r="E70" s="27" t="s">
        <v>40</v>
      </c>
      <c r="F70" s="24" t="s">
        <v>18</v>
      </c>
      <c r="G70" s="28">
        <v>1.4</v>
      </c>
    </row>
    <row r="71" spans="1:7" ht="33.950000000000003" customHeight="1" x14ac:dyDescent="0.25">
      <c r="A71" s="20">
        <v>45804</v>
      </c>
      <c r="B71" s="21" t="s">
        <v>120</v>
      </c>
      <c r="C71" s="21" t="s">
        <v>121</v>
      </c>
      <c r="D71" s="26">
        <v>68943537413</v>
      </c>
      <c r="E71" s="27" t="s">
        <v>60</v>
      </c>
      <c r="F71" s="24" t="s">
        <v>15</v>
      </c>
      <c r="G71" s="28">
        <v>39.47</v>
      </c>
    </row>
    <row r="72" spans="1:7" ht="33.950000000000003" customHeight="1" x14ac:dyDescent="0.25">
      <c r="A72" s="20">
        <v>45804</v>
      </c>
      <c r="B72" s="21" t="s">
        <v>122</v>
      </c>
      <c r="C72" s="21" t="s">
        <v>123</v>
      </c>
      <c r="D72" s="26">
        <v>21532616485</v>
      </c>
      <c r="E72" s="27" t="s">
        <v>124</v>
      </c>
      <c r="F72" s="24" t="s">
        <v>33</v>
      </c>
      <c r="G72" s="28">
        <v>1300</v>
      </c>
    </row>
    <row r="73" spans="1:7" ht="33.950000000000003" customHeight="1" x14ac:dyDescent="0.25">
      <c r="A73" s="20">
        <v>45804</v>
      </c>
      <c r="B73" s="21" t="s">
        <v>125</v>
      </c>
      <c r="C73" s="21" t="s">
        <v>126</v>
      </c>
      <c r="D73" s="26">
        <v>39852648199</v>
      </c>
      <c r="E73" s="27" t="s">
        <v>127</v>
      </c>
      <c r="F73" s="24" t="s">
        <v>19</v>
      </c>
      <c r="G73" s="28">
        <v>325</v>
      </c>
    </row>
    <row r="74" spans="1:7" ht="33.950000000000003" customHeight="1" x14ac:dyDescent="0.25">
      <c r="A74" s="20">
        <v>45804</v>
      </c>
      <c r="B74" s="21" t="s">
        <v>128</v>
      </c>
      <c r="C74" s="21" t="s">
        <v>129</v>
      </c>
      <c r="D74" s="26">
        <v>20528339352</v>
      </c>
      <c r="E74" s="27" t="s">
        <v>130</v>
      </c>
      <c r="F74" s="24" t="s">
        <v>17</v>
      </c>
      <c r="G74" s="28">
        <v>12.48</v>
      </c>
    </row>
    <row r="75" spans="1:7" ht="33.950000000000003" customHeight="1" x14ac:dyDescent="0.25">
      <c r="A75" s="20">
        <v>45804</v>
      </c>
      <c r="B75" s="21" t="s">
        <v>131</v>
      </c>
      <c r="C75" s="21" t="s">
        <v>132</v>
      </c>
      <c r="D75" s="26">
        <v>95970838122</v>
      </c>
      <c r="E75" s="27" t="s">
        <v>127</v>
      </c>
      <c r="F75" s="24" t="s">
        <v>22</v>
      </c>
      <c r="G75" s="28">
        <v>1.35</v>
      </c>
    </row>
    <row r="76" spans="1:7" ht="33.950000000000003" customHeight="1" x14ac:dyDescent="0.25">
      <c r="A76" s="20">
        <v>45804</v>
      </c>
      <c r="B76" s="21" t="s">
        <v>133</v>
      </c>
      <c r="C76" s="21" t="s">
        <v>132</v>
      </c>
      <c r="D76" s="26">
        <v>95970838122</v>
      </c>
      <c r="E76" s="27" t="s">
        <v>127</v>
      </c>
      <c r="F76" s="24" t="s">
        <v>22</v>
      </c>
      <c r="G76" s="28">
        <v>77.3</v>
      </c>
    </row>
    <row r="77" spans="1:7" ht="33.950000000000003" customHeight="1" x14ac:dyDescent="0.25">
      <c r="A77" s="20">
        <v>45804</v>
      </c>
      <c r="B77" s="21" t="s">
        <v>134</v>
      </c>
      <c r="C77" s="21" t="s">
        <v>132</v>
      </c>
      <c r="D77" s="26">
        <v>95970838122</v>
      </c>
      <c r="E77" s="27" t="s">
        <v>127</v>
      </c>
      <c r="F77" s="24" t="s">
        <v>16</v>
      </c>
      <c r="G77" s="28">
        <v>455.96</v>
      </c>
    </row>
    <row r="78" spans="1:7" ht="33.950000000000003" customHeight="1" x14ac:dyDescent="0.25">
      <c r="A78" s="20">
        <v>45804</v>
      </c>
      <c r="B78" s="21" t="s">
        <v>135</v>
      </c>
      <c r="C78" s="21" t="s">
        <v>132</v>
      </c>
      <c r="D78" s="26">
        <v>95970838122</v>
      </c>
      <c r="E78" s="27" t="s">
        <v>127</v>
      </c>
      <c r="F78" s="24" t="s">
        <v>16</v>
      </c>
      <c r="G78" s="28">
        <v>307.35000000000002</v>
      </c>
    </row>
    <row r="79" spans="1:7" ht="33.950000000000003" customHeight="1" x14ac:dyDescent="0.25">
      <c r="A79" s="20">
        <v>45804</v>
      </c>
      <c r="B79" s="21" t="s">
        <v>136</v>
      </c>
      <c r="C79" s="21" t="s">
        <v>132</v>
      </c>
      <c r="D79" s="26">
        <v>95970838122</v>
      </c>
      <c r="E79" s="27" t="s">
        <v>127</v>
      </c>
      <c r="F79" s="24" t="s">
        <v>16</v>
      </c>
      <c r="G79" s="28">
        <v>26.95</v>
      </c>
    </row>
    <row r="80" spans="1:7" ht="33.950000000000003" customHeight="1" x14ac:dyDescent="0.25">
      <c r="A80" s="20">
        <v>45804</v>
      </c>
      <c r="B80" s="21" t="s">
        <v>137</v>
      </c>
      <c r="C80" s="21" t="s">
        <v>132</v>
      </c>
      <c r="D80" s="26">
        <v>95970838122</v>
      </c>
      <c r="E80" s="27" t="s">
        <v>127</v>
      </c>
      <c r="F80" s="24" t="s">
        <v>16</v>
      </c>
      <c r="G80" s="28">
        <v>262.44</v>
      </c>
    </row>
    <row r="81" spans="1:7" ht="33.950000000000003" customHeight="1" x14ac:dyDescent="0.25">
      <c r="A81" s="20">
        <v>45804</v>
      </c>
      <c r="B81" s="21" t="s">
        <v>138</v>
      </c>
      <c r="C81" s="21" t="s">
        <v>132</v>
      </c>
      <c r="D81" s="26">
        <v>95970838122</v>
      </c>
      <c r="E81" s="27" t="s">
        <v>127</v>
      </c>
      <c r="F81" s="24" t="s">
        <v>16</v>
      </c>
      <c r="G81" s="28">
        <v>25.95</v>
      </c>
    </row>
    <row r="82" spans="1:7" ht="33.950000000000003" customHeight="1" x14ac:dyDescent="0.25">
      <c r="A82" s="20">
        <v>45804</v>
      </c>
      <c r="B82" s="21" t="s">
        <v>139</v>
      </c>
      <c r="C82" s="21" t="s">
        <v>132</v>
      </c>
      <c r="D82" s="26">
        <v>95970838122</v>
      </c>
      <c r="E82" s="27" t="s">
        <v>127</v>
      </c>
      <c r="F82" s="24" t="s">
        <v>16</v>
      </c>
      <c r="G82" s="28">
        <v>19.13</v>
      </c>
    </row>
    <row r="83" spans="1:7" ht="33.950000000000003" customHeight="1" x14ac:dyDescent="0.25">
      <c r="A83" s="20">
        <v>45804</v>
      </c>
      <c r="B83" s="21" t="s">
        <v>140</v>
      </c>
      <c r="C83" s="21" t="s">
        <v>132</v>
      </c>
      <c r="D83" s="26">
        <v>95970838122</v>
      </c>
      <c r="E83" s="27" t="s">
        <v>127</v>
      </c>
      <c r="F83" s="24" t="s">
        <v>16</v>
      </c>
      <c r="G83" s="28">
        <v>37.35</v>
      </c>
    </row>
    <row r="84" spans="1:7" ht="33.950000000000003" customHeight="1" x14ac:dyDescent="0.25">
      <c r="A84" s="20">
        <v>45804</v>
      </c>
      <c r="B84" s="21" t="s">
        <v>141</v>
      </c>
      <c r="C84" s="21" t="s">
        <v>132</v>
      </c>
      <c r="D84" s="26">
        <v>95970838122</v>
      </c>
      <c r="E84" s="27" t="s">
        <v>127</v>
      </c>
      <c r="F84" s="24" t="s">
        <v>16</v>
      </c>
      <c r="G84" s="28">
        <v>3.5</v>
      </c>
    </row>
    <row r="85" spans="1:7" ht="33.950000000000003" customHeight="1" x14ac:dyDescent="0.25">
      <c r="A85" s="20">
        <v>45804</v>
      </c>
      <c r="B85" s="21" t="s">
        <v>142</v>
      </c>
      <c r="C85" s="21" t="s">
        <v>132</v>
      </c>
      <c r="D85" s="26">
        <v>95970838122</v>
      </c>
      <c r="E85" s="27" t="s">
        <v>127</v>
      </c>
      <c r="F85" s="24" t="s">
        <v>16</v>
      </c>
      <c r="G85" s="28">
        <v>164.14</v>
      </c>
    </row>
    <row r="86" spans="1:7" ht="33.950000000000003" customHeight="1" x14ac:dyDescent="0.25">
      <c r="A86" s="20">
        <v>45804</v>
      </c>
      <c r="B86" s="21" t="s">
        <v>143</v>
      </c>
      <c r="C86" s="21" t="s">
        <v>132</v>
      </c>
      <c r="D86" s="26">
        <v>95970838122</v>
      </c>
      <c r="E86" s="27" t="s">
        <v>127</v>
      </c>
      <c r="F86" s="24" t="s">
        <v>16</v>
      </c>
      <c r="G86" s="28">
        <v>390.29</v>
      </c>
    </row>
    <row r="87" spans="1:7" ht="33.950000000000003" customHeight="1" x14ac:dyDescent="0.25">
      <c r="A87" s="20">
        <v>45804</v>
      </c>
      <c r="B87" s="21" t="s">
        <v>144</v>
      </c>
      <c r="C87" s="21" t="s">
        <v>132</v>
      </c>
      <c r="D87" s="26">
        <v>95970838122</v>
      </c>
      <c r="E87" s="27" t="s">
        <v>127</v>
      </c>
      <c r="F87" s="24" t="s">
        <v>17</v>
      </c>
      <c r="G87" s="28">
        <v>59.95</v>
      </c>
    </row>
    <row r="88" spans="1:7" ht="33.950000000000003" customHeight="1" x14ac:dyDescent="0.25">
      <c r="A88" s="20">
        <v>45804</v>
      </c>
      <c r="B88" s="21" t="s">
        <v>145</v>
      </c>
      <c r="C88" s="21" t="s">
        <v>146</v>
      </c>
      <c r="D88" s="26">
        <v>76917878511</v>
      </c>
      <c r="E88" s="27" t="s">
        <v>36</v>
      </c>
      <c r="F88" s="24" t="s">
        <v>22</v>
      </c>
      <c r="G88" s="28">
        <v>106</v>
      </c>
    </row>
    <row r="89" spans="1:7" ht="33.950000000000003" customHeight="1" x14ac:dyDescent="0.25">
      <c r="A89" s="20">
        <v>45804</v>
      </c>
      <c r="B89" s="21" t="s">
        <v>147</v>
      </c>
      <c r="C89" s="21" t="s">
        <v>148</v>
      </c>
      <c r="D89" s="26">
        <v>1537106865</v>
      </c>
      <c r="E89" s="27" t="s">
        <v>36</v>
      </c>
      <c r="F89" s="24" t="s">
        <v>20</v>
      </c>
      <c r="G89" s="28">
        <v>132.37</v>
      </c>
    </row>
    <row r="90" spans="1:7" ht="33.950000000000003" customHeight="1" x14ac:dyDescent="0.25">
      <c r="A90" s="20">
        <v>45804</v>
      </c>
      <c r="B90" s="21" t="s">
        <v>149</v>
      </c>
      <c r="C90" s="21" t="s">
        <v>148</v>
      </c>
      <c r="D90" s="26">
        <v>1537106865</v>
      </c>
      <c r="E90" s="27" t="s">
        <v>36</v>
      </c>
      <c r="F90" s="24" t="s">
        <v>20</v>
      </c>
      <c r="G90" s="28">
        <v>10.5</v>
      </c>
    </row>
    <row r="91" spans="1:7" ht="33.950000000000003" customHeight="1" x14ac:dyDescent="0.25">
      <c r="A91" s="20">
        <v>45804</v>
      </c>
      <c r="B91" s="21" t="s">
        <v>150</v>
      </c>
      <c r="C91" s="21" t="s">
        <v>148</v>
      </c>
      <c r="D91" s="26">
        <v>1537106865</v>
      </c>
      <c r="E91" s="27" t="s">
        <v>36</v>
      </c>
      <c r="F91" s="24" t="s">
        <v>20</v>
      </c>
      <c r="G91" s="28">
        <v>10.5</v>
      </c>
    </row>
    <row r="92" spans="1:7" ht="33.950000000000003" customHeight="1" x14ac:dyDescent="0.25">
      <c r="A92" s="20">
        <v>45804</v>
      </c>
      <c r="B92" s="21" t="s">
        <v>151</v>
      </c>
      <c r="C92" s="21" t="s">
        <v>148</v>
      </c>
      <c r="D92" s="26">
        <v>1537106865</v>
      </c>
      <c r="E92" s="27" t="s">
        <v>36</v>
      </c>
      <c r="F92" s="24" t="s">
        <v>20</v>
      </c>
      <c r="G92" s="28">
        <v>10.5</v>
      </c>
    </row>
    <row r="93" spans="1:7" ht="33.950000000000003" customHeight="1" x14ac:dyDescent="0.25">
      <c r="A93" s="20">
        <v>45804</v>
      </c>
      <c r="B93" s="21" t="s">
        <v>152</v>
      </c>
      <c r="C93" s="21" t="s">
        <v>148</v>
      </c>
      <c r="D93" s="26">
        <v>1537106865</v>
      </c>
      <c r="E93" s="27" t="s">
        <v>36</v>
      </c>
      <c r="F93" s="24" t="s">
        <v>20</v>
      </c>
      <c r="G93" s="28">
        <v>15.11</v>
      </c>
    </row>
    <row r="94" spans="1:7" ht="33.950000000000003" customHeight="1" x14ac:dyDescent="0.25">
      <c r="A94" s="20">
        <v>45804</v>
      </c>
      <c r="B94" s="21" t="s">
        <v>153</v>
      </c>
      <c r="C94" s="21" t="s">
        <v>148</v>
      </c>
      <c r="D94" s="26">
        <v>1537106865</v>
      </c>
      <c r="E94" s="27" t="s">
        <v>36</v>
      </c>
      <c r="F94" s="24" t="s">
        <v>20</v>
      </c>
      <c r="G94" s="28">
        <v>13.57</v>
      </c>
    </row>
    <row r="95" spans="1:7" ht="33.950000000000003" customHeight="1" x14ac:dyDescent="0.25">
      <c r="A95" s="20">
        <v>45804</v>
      </c>
      <c r="B95" s="21" t="s">
        <v>154</v>
      </c>
      <c r="C95" s="21" t="s">
        <v>148</v>
      </c>
      <c r="D95" s="26">
        <v>1537106865</v>
      </c>
      <c r="E95" s="27" t="s">
        <v>36</v>
      </c>
      <c r="F95" s="24" t="s">
        <v>20</v>
      </c>
      <c r="G95" s="28">
        <v>15.11</v>
      </c>
    </row>
    <row r="96" spans="1:7" ht="33.950000000000003" customHeight="1" x14ac:dyDescent="0.25">
      <c r="A96" s="20">
        <v>45804</v>
      </c>
      <c r="B96" s="21" t="s">
        <v>155</v>
      </c>
      <c r="C96" s="21" t="s">
        <v>148</v>
      </c>
      <c r="D96" s="26">
        <v>1537106865</v>
      </c>
      <c r="E96" s="27" t="s">
        <v>36</v>
      </c>
      <c r="F96" s="24" t="s">
        <v>20</v>
      </c>
      <c r="G96" s="28">
        <v>16.649999999999999</v>
      </c>
    </row>
    <row r="97" spans="1:7" ht="33.950000000000003" customHeight="1" x14ac:dyDescent="0.25">
      <c r="A97" s="20">
        <v>45804</v>
      </c>
      <c r="B97" s="21" t="s">
        <v>156</v>
      </c>
      <c r="C97" s="21" t="s">
        <v>80</v>
      </c>
      <c r="D97" s="26">
        <v>62226620908</v>
      </c>
      <c r="E97" s="27" t="s">
        <v>60</v>
      </c>
      <c r="F97" s="24" t="s">
        <v>78</v>
      </c>
      <c r="G97" s="28">
        <v>36.93</v>
      </c>
    </row>
    <row r="98" spans="1:7" ht="33.950000000000003" customHeight="1" x14ac:dyDescent="0.25">
      <c r="A98" s="20">
        <v>45804</v>
      </c>
      <c r="B98" s="21" t="s">
        <v>157</v>
      </c>
      <c r="C98" s="21" t="s">
        <v>158</v>
      </c>
      <c r="D98" s="26">
        <v>7179054100</v>
      </c>
      <c r="E98" s="27" t="s">
        <v>60</v>
      </c>
      <c r="F98" s="24" t="s">
        <v>16</v>
      </c>
      <c r="G98" s="28">
        <v>318.88</v>
      </c>
    </row>
    <row r="99" spans="1:7" ht="33.950000000000003" customHeight="1" x14ac:dyDescent="0.25">
      <c r="A99" s="20">
        <v>45804</v>
      </c>
      <c r="B99" s="21" t="s">
        <v>159</v>
      </c>
      <c r="C99" s="21" t="s">
        <v>158</v>
      </c>
      <c r="D99" s="26">
        <v>7179054100</v>
      </c>
      <c r="E99" s="27" t="s">
        <v>60</v>
      </c>
      <c r="F99" s="24" t="s">
        <v>16</v>
      </c>
      <c r="G99" s="28">
        <v>84.63</v>
      </c>
    </row>
    <row r="100" spans="1:7" ht="33.950000000000003" customHeight="1" x14ac:dyDescent="0.25">
      <c r="A100" s="20">
        <v>45804</v>
      </c>
      <c r="B100" s="21" t="s">
        <v>160</v>
      </c>
      <c r="C100" s="21" t="s">
        <v>158</v>
      </c>
      <c r="D100" s="26">
        <v>7179054100</v>
      </c>
      <c r="E100" s="27" t="s">
        <v>60</v>
      </c>
      <c r="F100" s="24" t="s">
        <v>16</v>
      </c>
      <c r="G100" s="28">
        <v>282</v>
      </c>
    </row>
    <row r="101" spans="1:7" ht="33.950000000000003" customHeight="1" x14ac:dyDescent="0.25">
      <c r="A101" s="20">
        <v>45804</v>
      </c>
      <c r="B101" s="21" t="s">
        <v>161</v>
      </c>
      <c r="C101" s="21" t="s">
        <v>158</v>
      </c>
      <c r="D101" s="26">
        <v>7179054100</v>
      </c>
      <c r="E101" s="27" t="s">
        <v>60</v>
      </c>
      <c r="F101" s="24" t="s">
        <v>16</v>
      </c>
      <c r="G101" s="28">
        <v>62.25</v>
      </c>
    </row>
    <row r="102" spans="1:7" ht="33.950000000000003" customHeight="1" x14ac:dyDescent="0.25">
      <c r="A102" s="20">
        <v>45804</v>
      </c>
      <c r="B102" s="21" t="s">
        <v>162</v>
      </c>
      <c r="C102" s="21" t="s">
        <v>158</v>
      </c>
      <c r="D102" s="26">
        <v>7179054100</v>
      </c>
      <c r="E102" s="27" t="s">
        <v>60</v>
      </c>
      <c r="F102" s="24" t="s">
        <v>16</v>
      </c>
      <c r="G102" s="28">
        <v>88.63</v>
      </c>
    </row>
    <row r="103" spans="1:7" ht="33.950000000000003" customHeight="1" x14ac:dyDescent="0.25">
      <c r="A103" s="20">
        <v>45804</v>
      </c>
      <c r="B103" s="21" t="s">
        <v>163</v>
      </c>
      <c r="C103" s="21" t="s">
        <v>164</v>
      </c>
      <c r="D103" s="26">
        <v>14506572540</v>
      </c>
      <c r="E103" s="27" t="s">
        <v>60</v>
      </c>
      <c r="F103" s="24" t="s">
        <v>61</v>
      </c>
      <c r="G103" s="28">
        <v>274.39999999999998</v>
      </c>
    </row>
    <row r="104" spans="1:7" ht="33.950000000000003" customHeight="1" x14ac:dyDescent="0.25">
      <c r="A104" s="20">
        <v>45804</v>
      </c>
      <c r="B104" s="21" t="s">
        <v>165</v>
      </c>
      <c r="C104" s="21" t="s">
        <v>164</v>
      </c>
      <c r="D104" s="26">
        <v>14506572540</v>
      </c>
      <c r="E104" s="27" t="s">
        <v>60</v>
      </c>
      <c r="F104" s="24" t="s">
        <v>61</v>
      </c>
      <c r="G104" s="28">
        <v>1141.1300000000001</v>
      </c>
    </row>
    <row r="105" spans="1:7" ht="33.950000000000003" customHeight="1" x14ac:dyDescent="0.25">
      <c r="A105" s="20">
        <v>45804</v>
      </c>
      <c r="B105" s="21" t="s">
        <v>166</v>
      </c>
      <c r="C105" s="21" t="s">
        <v>167</v>
      </c>
      <c r="D105" s="26">
        <v>13719095029</v>
      </c>
      <c r="E105" s="27" t="s">
        <v>36</v>
      </c>
      <c r="F105" s="24" t="s">
        <v>19</v>
      </c>
      <c r="G105" s="28">
        <v>33.01</v>
      </c>
    </row>
    <row r="106" spans="1:7" ht="33.950000000000003" customHeight="1" x14ac:dyDescent="0.25">
      <c r="A106" s="20">
        <v>45804</v>
      </c>
      <c r="B106" s="21" t="s">
        <v>168</v>
      </c>
      <c r="C106" s="21" t="s">
        <v>169</v>
      </c>
      <c r="D106" s="26">
        <v>62296711978</v>
      </c>
      <c r="E106" s="27" t="s">
        <v>127</v>
      </c>
      <c r="F106" s="24" t="s">
        <v>16</v>
      </c>
      <c r="G106" s="28">
        <v>970.83</v>
      </c>
    </row>
    <row r="107" spans="1:7" ht="33.950000000000003" customHeight="1" x14ac:dyDescent="0.25">
      <c r="A107" s="20">
        <v>45804</v>
      </c>
      <c r="B107" s="21" t="s">
        <v>170</v>
      </c>
      <c r="C107" s="21" t="s">
        <v>169</v>
      </c>
      <c r="D107" s="26">
        <v>62296711978</v>
      </c>
      <c r="E107" s="27" t="s">
        <v>127</v>
      </c>
      <c r="F107" s="24" t="s">
        <v>16</v>
      </c>
      <c r="G107" s="28">
        <v>142.09</v>
      </c>
    </row>
    <row r="108" spans="1:7" ht="33.950000000000003" customHeight="1" x14ac:dyDescent="0.25">
      <c r="A108" s="20">
        <v>45804</v>
      </c>
      <c r="B108" s="21" t="s">
        <v>171</v>
      </c>
      <c r="C108" s="21" t="s">
        <v>169</v>
      </c>
      <c r="D108" s="26">
        <v>62296711978</v>
      </c>
      <c r="E108" s="27" t="s">
        <v>127</v>
      </c>
      <c r="F108" s="24" t="s">
        <v>16</v>
      </c>
      <c r="G108" s="28">
        <v>529.36</v>
      </c>
    </row>
    <row r="109" spans="1:7" ht="33.950000000000003" customHeight="1" x14ac:dyDescent="0.25">
      <c r="A109" s="20">
        <v>45804</v>
      </c>
      <c r="B109" s="21" t="s">
        <v>172</v>
      </c>
      <c r="C109" s="21" t="s">
        <v>173</v>
      </c>
      <c r="D109" s="26">
        <v>41976933718</v>
      </c>
      <c r="E109" s="27" t="s">
        <v>36</v>
      </c>
      <c r="F109" s="24" t="s">
        <v>16</v>
      </c>
      <c r="G109" s="28">
        <v>182.95</v>
      </c>
    </row>
    <row r="110" spans="1:7" ht="33.950000000000003" customHeight="1" x14ac:dyDescent="0.25">
      <c r="A110" s="20">
        <v>45804</v>
      </c>
      <c r="B110" s="21" t="s">
        <v>174</v>
      </c>
      <c r="C110" s="21" t="s">
        <v>173</v>
      </c>
      <c r="D110" s="26">
        <v>41976933718</v>
      </c>
      <c r="E110" s="27" t="s">
        <v>36</v>
      </c>
      <c r="F110" s="24" t="s">
        <v>16</v>
      </c>
      <c r="G110" s="28">
        <v>23.89</v>
      </c>
    </row>
    <row r="111" spans="1:7" ht="33.950000000000003" customHeight="1" x14ac:dyDescent="0.25">
      <c r="A111" s="20">
        <v>45804</v>
      </c>
      <c r="B111" s="21" t="s">
        <v>175</v>
      </c>
      <c r="C111" s="21" t="s">
        <v>173</v>
      </c>
      <c r="D111" s="26">
        <v>41976933718</v>
      </c>
      <c r="E111" s="27" t="s">
        <v>36</v>
      </c>
      <c r="F111" s="24" t="s">
        <v>16</v>
      </c>
      <c r="G111" s="28">
        <v>82.34</v>
      </c>
    </row>
    <row r="112" spans="1:7" ht="33.950000000000003" customHeight="1" x14ac:dyDescent="0.25">
      <c r="A112" s="20">
        <v>45804</v>
      </c>
      <c r="B112" s="21" t="s">
        <v>176</v>
      </c>
      <c r="C112" s="21" t="s">
        <v>173</v>
      </c>
      <c r="D112" s="26">
        <v>41976933718</v>
      </c>
      <c r="E112" s="27" t="s">
        <v>36</v>
      </c>
      <c r="F112" s="24" t="s">
        <v>16</v>
      </c>
      <c r="G112" s="28">
        <v>129.59</v>
      </c>
    </row>
    <row r="113" spans="1:7" ht="33.950000000000003" customHeight="1" x14ac:dyDescent="0.25">
      <c r="A113" s="20">
        <v>45804</v>
      </c>
      <c r="B113" s="21" t="s">
        <v>177</v>
      </c>
      <c r="C113" s="21" t="s">
        <v>173</v>
      </c>
      <c r="D113" s="26">
        <v>41976933718</v>
      </c>
      <c r="E113" s="27" t="s">
        <v>36</v>
      </c>
      <c r="F113" s="24" t="s">
        <v>16</v>
      </c>
      <c r="G113" s="28">
        <v>102.88</v>
      </c>
    </row>
    <row r="114" spans="1:7" ht="33.950000000000003" customHeight="1" x14ac:dyDescent="0.25">
      <c r="A114" s="20">
        <v>45804</v>
      </c>
      <c r="B114" s="21" t="s">
        <v>178</v>
      </c>
      <c r="C114" s="21" t="s">
        <v>179</v>
      </c>
      <c r="D114" s="26">
        <v>18928523252</v>
      </c>
      <c r="E114" s="27" t="s">
        <v>124</v>
      </c>
      <c r="F114" s="24" t="s">
        <v>16</v>
      </c>
      <c r="G114" s="28">
        <v>635.46</v>
      </c>
    </row>
    <row r="115" spans="1:7" ht="33.950000000000003" customHeight="1" x14ac:dyDescent="0.25">
      <c r="A115" s="20">
        <v>45804</v>
      </c>
      <c r="B115" s="21" t="s">
        <v>180</v>
      </c>
      <c r="C115" s="21" t="s">
        <v>179</v>
      </c>
      <c r="D115" s="26">
        <v>18928523252</v>
      </c>
      <c r="E115" s="27" t="s">
        <v>124</v>
      </c>
      <c r="F115" s="24" t="s">
        <v>16</v>
      </c>
      <c r="G115" s="28">
        <v>284.22000000000003</v>
      </c>
    </row>
    <row r="116" spans="1:7" ht="33.950000000000003" customHeight="1" x14ac:dyDescent="0.25">
      <c r="A116" s="20">
        <v>45804</v>
      </c>
      <c r="B116" s="21" t="s">
        <v>181</v>
      </c>
      <c r="C116" s="21" t="s">
        <v>182</v>
      </c>
      <c r="D116" s="26">
        <v>43611068525</v>
      </c>
      <c r="E116" s="27" t="s">
        <v>183</v>
      </c>
      <c r="F116" s="24" t="s">
        <v>15</v>
      </c>
      <c r="G116" s="28">
        <v>5643.75</v>
      </c>
    </row>
    <row r="117" spans="1:7" ht="33.950000000000003" customHeight="1" x14ac:dyDescent="0.25">
      <c r="A117" s="20">
        <v>45804</v>
      </c>
      <c r="B117" s="21" t="s">
        <v>184</v>
      </c>
      <c r="C117" s="21" t="s">
        <v>185</v>
      </c>
      <c r="D117" s="26">
        <v>93152082975</v>
      </c>
      <c r="E117" s="27" t="s">
        <v>60</v>
      </c>
      <c r="F117" s="24" t="s">
        <v>19</v>
      </c>
      <c r="G117" s="28">
        <v>199.66</v>
      </c>
    </row>
    <row r="118" spans="1:7" ht="33.950000000000003" customHeight="1" x14ac:dyDescent="0.25">
      <c r="A118" s="20">
        <v>45804</v>
      </c>
      <c r="B118" s="21" t="s">
        <v>186</v>
      </c>
      <c r="C118" s="21" t="s">
        <v>56</v>
      </c>
      <c r="D118" s="26">
        <v>74454217661</v>
      </c>
      <c r="E118" s="27" t="s">
        <v>36</v>
      </c>
      <c r="F118" s="24" t="s">
        <v>15</v>
      </c>
      <c r="G118" s="28">
        <v>262.5</v>
      </c>
    </row>
    <row r="119" spans="1:7" ht="33.950000000000003" customHeight="1" x14ac:dyDescent="0.25">
      <c r="A119" s="20">
        <v>45804</v>
      </c>
      <c r="B119" s="21" t="s">
        <v>187</v>
      </c>
      <c r="C119" s="21" t="s">
        <v>56</v>
      </c>
      <c r="D119" s="26">
        <v>74454217661</v>
      </c>
      <c r="E119" s="27" t="s">
        <v>36</v>
      </c>
      <c r="F119" s="24" t="s">
        <v>15</v>
      </c>
      <c r="G119" s="28">
        <v>500</v>
      </c>
    </row>
    <row r="120" spans="1:7" ht="33.950000000000003" customHeight="1" x14ac:dyDescent="0.25">
      <c r="A120" s="20">
        <v>45804</v>
      </c>
      <c r="B120" s="21" t="s">
        <v>188</v>
      </c>
      <c r="C120" s="21" t="s">
        <v>56</v>
      </c>
      <c r="D120" s="26">
        <v>74454217661</v>
      </c>
      <c r="E120" s="27" t="s">
        <v>36</v>
      </c>
      <c r="F120" s="24" t="s">
        <v>15</v>
      </c>
      <c r="G120" s="28">
        <v>500</v>
      </c>
    </row>
    <row r="121" spans="1:7" ht="33.950000000000003" customHeight="1" x14ac:dyDescent="0.25">
      <c r="A121" s="20">
        <v>45804</v>
      </c>
      <c r="B121" s="21" t="s">
        <v>189</v>
      </c>
      <c r="C121" s="21" t="s">
        <v>190</v>
      </c>
      <c r="D121" s="26">
        <v>44138062462</v>
      </c>
      <c r="E121" s="27" t="s">
        <v>191</v>
      </c>
      <c r="F121" s="24" t="s">
        <v>16</v>
      </c>
      <c r="G121" s="28">
        <v>243</v>
      </c>
    </row>
    <row r="122" spans="1:7" ht="33.950000000000003" customHeight="1" x14ac:dyDescent="0.25">
      <c r="A122" s="20">
        <v>45804</v>
      </c>
      <c r="B122" s="21" t="s">
        <v>192</v>
      </c>
      <c r="C122" s="21" t="s">
        <v>190</v>
      </c>
      <c r="D122" s="26">
        <v>44138062462</v>
      </c>
      <c r="E122" s="27" t="s">
        <v>191</v>
      </c>
      <c r="F122" s="24" t="s">
        <v>16</v>
      </c>
      <c r="G122" s="28">
        <v>250.7</v>
      </c>
    </row>
    <row r="123" spans="1:7" ht="33.950000000000003" customHeight="1" x14ac:dyDescent="0.25">
      <c r="A123" s="20">
        <v>45804</v>
      </c>
      <c r="B123" s="21" t="s">
        <v>193</v>
      </c>
      <c r="C123" s="21" t="s">
        <v>190</v>
      </c>
      <c r="D123" s="26">
        <v>44138062462</v>
      </c>
      <c r="E123" s="27" t="s">
        <v>191</v>
      </c>
      <c r="F123" s="24" t="s">
        <v>16</v>
      </c>
      <c r="G123" s="28">
        <v>240.4</v>
      </c>
    </row>
    <row r="124" spans="1:7" ht="33.950000000000003" customHeight="1" x14ac:dyDescent="0.25">
      <c r="A124" s="20">
        <v>45804</v>
      </c>
      <c r="B124" s="21" t="s">
        <v>194</v>
      </c>
      <c r="C124" s="21" t="s">
        <v>190</v>
      </c>
      <c r="D124" s="26">
        <v>44138062462</v>
      </c>
      <c r="E124" s="27" t="s">
        <v>191</v>
      </c>
      <c r="F124" s="24" t="s">
        <v>16</v>
      </c>
      <c r="G124" s="28">
        <v>200.55</v>
      </c>
    </row>
    <row r="125" spans="1:7" ht="33.950000000000003" customHeight="1" x14ac:dyDescent="0.25">
      <c r="A125" s="20">
        <v>45804</v>
      </c>
      <c r="B125" s="21" t="s">
        <v>195</v>
      </c>
      <c r="C125" s="21" t="s">
        <v>190</v>
      </c>
      <c r="D125" s="26">
        <v>44138062462</v>
      </c>
      <c r="E125" s="27" t="s">
        <v>191</v>
      </c>
      <c r="F125" s="24" t="s">
        <v>16</v>
      </c>
      <c r="G125" s="28">
        <v>320.95</v>
      </c>
    </row>
    <row r="126" spans="1:7" ht="33.950000000000003" customHeight="1" x14ac:dyDescent="0.25">
      <c r="A126" s="20">
        <v>45804</v>
      </c>
      <c r="B126" s="21" t="s">
        <v>196</v>
      </c>
      <c r="C126" s="21" t="s">
        <v>190</v>
      </c>
      <c r="D126" s="26">
        <v>44138062462</v>
      </c>
      <c r="E126" s="27" t="s">
        <v>191</v>
      </c>
      <c r="F126" s="24" t="s">
        <v>16</v>
      </c>
      <c r="G126" s="28">
        <v>197.56</v>
      </c>
    </row>
    <row r="127" spans="1:7" ht="33.950000000000003" customHeight="1" x14ac:dyDescent="0.25">
      <c r="A127" s="20">
        <v>45804</v>
      </c>
      <c r="B127" s="21" t="s">
        <v>197</v>
      </c>
      <c r="C127" s="21" t="s">
        <v>190</v>
      </c>
      <c r="D127" s="26">
        <v>44138062462</v>
      </c>
      <c r="E127" s="27" t="s">
        <v>191</v>
      </c>
      <c r="F127" s="24" t="s">
        <v>16</v>
      </c>
      <c r="G127" s="28">
        <v>213.65</v>
      </c>
    </row>
    <row r="128" spans="1:7" ht="33.950000000000003" customHeight="1" x14ac:dyDescent="0.25">
      <c r="A128" s="20">
        <v>45804</v>
      </c>
      <c r="B128" s="21" t="s">
        <v>198</v>
      </c>
      <c r="C128" s="21" t="s">
        <v>199</v>
      </c>
      <c r="D128" s="26">
        <v>54189804734</v>
      </c>
      <c r="E128" s="27" t="s">
        <v>60</v>
      </c>
      <c r="F128" s="24" t="s">
        <v>20</v>
      </c>
      <c r="G128" s="28">
        <v>350.09</v>
      </c>
    </row>
    <row r="129" spans="1:7" ht="33.950000000000003" customHeight="1" x14ac:dyDescent="0.25">
      <c r="A129" s="20">
        <v>45804</v>
      </c>
      <c r="B129" s="21" t="s">
        <v>200</v>
      </c>
      <c r="C129" s="21" t="s">
        <v>201</v>
      </c>
      <c r="D129" s="26">
        <v>76842508189</v>
      </c>
      <c r="E129" s="27" t="s">
        <v>60</v>
      </c>
      <c r="F129" s="24" t="s">
        <v>16</v>
      </c>
      <c r="G129" s="28">
        <v>436.63</v>
      </c>
    </row>
    <row r="130" spans="1:7" ht="33.950000000000003" customHeight="1" x14ac:dyDescent="0.25">
      <c r="A130" s="20">
        <v>45804</v>
      </c>
      <c r="B130" s="21" t="s">
        <v>202</v>
      </c>
      <c r="C130" s="21" t="s">
        <v>201</v>
      </c>
      <c r="D130" s="26">
        <v>76842508189</v>
      </c>
      <c r="E130" s="27" t="s">
        <v>60</v>
      </c>
      <c r="F130" s="24" t="s">
        <v>16</v>
      </c>
      <c r="G130" s="28">
        <v>1732.79</v>
      </c>
    </row>
    <row r="131" spans="1:7" ht="33.950000000000003" customHeight="1" x14ac:dyDescent="0.25">
      <c r="A131" s="20">
        <v>45804</v>
      </c>
      <c r="B131" s="21" t="s">
        <v>203</v>
      </c>
      <c r="C131" s="21" t="s">
        <v>201</v>
      </c>
      <c r="D131" s="26">
        <v>76842508189</v>
      </c>
      <c r="E131" s="27" t="s">
        <v>60</v>
      </c>
      <c r="F131" s="24" t="s">
        <v>16</v>
      </c>
      <c r="G131" s="28">
        <v>767.95</v>
      </c>
    </row>
    <row r="132" spans="1:7" ht="33.950000000000003" customHeight="1" x14ac:dyDescent="0.25">
      <c r="A132" s="20">
        <v>45804</v>
      </c>
      <c r="B132" s="21" t="s">
        <v>204</v>
      </c>
      <c r="C132" s="21" t="s">
        <v>205</v>
      </c>
      <c r="D132" s="26">
        <v>20717593431</v>
      </c>
      <c r="E132" s="27" t="s">
        <v>60</v>
      </c>
      <c r="F132" s="24" t="s">
        <v>64</v>
      </c>
      <c r="G132" s="28">
        <v>36.5</v>
      </c>
    </row>
    <row r="133" spans="1:7" ht="33.950000000000003" customHeight="1" x14ac:dyDescent="0.25">
      <c r="A133" s="20">
        <v>45804</v>
      </c>
      <c r="B133" s="21" t="s">
        <v>206</v>
      </c>
      <c r="C133" s="21" t="s">
        <v>205</v>
      </c>
      <c r="D133" s="26">
        <v>20717593431</v>
      </c>
      <c r="E133" s="27" t="s">
        <v>60</v>
      </c>
      <c r="F133" s="24" t="s">
        <v>207</v>
      </c>
      <c r="G133" s="28">
        <v>69.010000000000005</v>
      </c>
    </row>
    <row r="134" spans="1:7" ht="33.950000000000003" customHeight="1" x14ac:dyDescent="0.25">
      <c r="A134" s="20">
        <v>45804</v>
      </c>
      <c r="B134" s="21" t="s">
        <v>239</v>
      </c>
      <c r="C134" s="21"/>
      <c r="D134" s="26"/>
      <c r="E134" s="27"/>
      <c r="F134" s="24" t="s">
        <v>238</v>
      </c>
      <c r="G134" s="28">
        <v>2388.04</v>
      </c>
    </row>
    <row r="135" spans="1:7" ht="33.950000000000003" customHeight="1" x14ac:dyDescent="0.25">
      <c r="A135" s="20">
        <v>45805</v>
      </c>
      <c r="B135" s="21" t="s">
        <v>208</v>
      </c>
      <c r="C135" s="21" t="s">
        <v>209</v>
      </c>
      <c r="D135" s="26">
        <v>29471249755</v>
      </c>
      <c r="E135" s="27" t="s">
        <v>12</v>
      </c>
      <c r="F135" s="24" t="s">
        <v>17</v>
      </c>
      <c r="G135" s="28">
        <v>12.45</v>
      </c>
    </row>
    <row r="136" spans="1:7" ht="33.950000000000003" customHeight="1" x14ac:dyDescent="0.25">
      <c r="A136" s="20">
        <v>45805</v>
      </c>
      <c r="B136" s="21" t="s">
        <v>210</v>
      </c>
      <c r="C136" s="21" t="s">
        <v>211</v>
      </c>
      <c r="D136" s="26">
        <v>44426143196</v>
      </c>
      <c r="E136" s="27" t="s">
        <v>212</v>
      </c>
      <c r="F136" s="24" t="s">
        <v>22</v>
      </c>
      <c r="G136" s="28">
        <v>80</v>
      </c>
    </row>
    <row r="137" spans="1:7" ht="33.950000000000003" customHeight="1" x14ac:dyDescent="0.25">
      <c r="A137" s="20">
        <v>45805</v>
      </c>
      <c r="B137" s="21" t="s">
        <v>213</v>
      </c>
      <c r="C137" s="21" t="s">
        <v>214</v>
      </c>
      <c r="D137" s="26">
        <v>38016445738</v>
      </c>
      <c r="E137" s="27" t="s">
        <v>215</v>
      </c>
      <c r="F137" s="24" t="s">
        <v>78</v>
      </c>
      <c r="G137" s="28">
        <v>107.7</v>
      </c>
    </row>
    <row r="138" spans="1:7" ht="33.950000000000003" customHeight="1" x14ac:dyDescent="0.25">
      <c r="A138" s="20">
        <v>45805</v>
      </c>
      <c r="B138" s="21" t="s">
        <v>216</v>
      </c>
      <c r="C138" s="21" t="s">
        <v>217</v>
      </c>
      <c r="D138" s="26">
        <v>92510683607</v>
      </c>
      <c r="E138" s="27" t="s">
        <v>218</v>
      </c>
      <c r="F138" s="24" t="s">
        <v>17</v>
      </c>
      <c r="G138" s="28">
        <v>29.94</v>
      </c>
    </row>
    <row r="139" spans="1:7" ht="33.950000000000003" customHeight="1" x14ac:dyDescent="0.25">
      <c r="A139" s="20">
        <v>45806</v>
      </c>
      <c r="B139" s="21" t="s">
        <v>219</v>
      </c>
      <c r="C139" s="21" t="s">
        <v>220</v>
      </c>
      <c r="D139" s="26">
        <v>53497347539</v>
      </c>
      <c r="E139" s="27" t="s">
        <v>221</v>
      </c>
      <c r="F139" s="24" t="s">
        <v>222</v>
      </c>
      <c r="G139" s="28">
        <v>13850</v>
      </c>
    </row>
    <row r="140" spans="1:7" ht="33.950000000000003" customHeight="1" x14ac:dyDescent="0.25">
      <c r="A140" s="20">
        <v>45808</v>
      </c>
      <c r="B140" s="21" t="s">
        <v>223</v>
      </c>
      <c r="C140" s="21" t="s">
        <v>224</v>
      </c>
      <c r="D140" s="26">
        <v>47432874968</v>
      </c>
      <c r="E140" s="27" t="s">
        <v>60</v>
      </c>
      <c r="F140" s="24" t="s">
        <v>17</v>
      </c>
      <c r="G140" s="28">
        <v>55.07</v>
      </c>
    </row>
    <row r="141" spans="1:7" ht="33.950000000000003" customHeight="1" x14ac:dyDescent="0.25">
      <c r="A141" s="20"/>
      <c r="B141" s="21"/>
      <c r="C141" s="21"/>
      <c r="D141" s="22"/>
      <c r="E141" s="23"/>
      <c r="F141" s="24" t="s">
        <v>225</v>
      </c>
      <c r="G141" s="25">
        <f>SUM(G7:G140)</f>
        <v>392415.7900000001</v>
      </c>
    </row>
  </sheetData>
  <sheetProtection selectLockedCells="1"/>
  <mergeCells count="4">
    <mergeCell ref="A1:G1"/>
    <mergeCell ref="F2:G2"/>
    <mergeCell ref="A4:G5"/>
    <mergeCell ref="B2:C2"/>
  </mergeCells>
  <phoneticPr fontId="2" type="noConversion"/>
  <conditionalFormatting sqref="A8:F133 A135:F141">
    <cfRule type="expression" dxfId="22" priority="34">
      <formula>MOD(ROW(),2)=0</formula>
    </cfRule>
  </conditionalFormatting>
  <conditionalFormatting sqref="G8:G133 G135:G141">
    <cfRule type="expression" dxfId="21" priority="31">
      <formula>MOD(ROW(),2)=0</formula>
    </cfRule>
    <cfRule type="expression" dxfId="20" priority="32">
      <formula>MOD(ROW(),2)=1</formula>
    </cfRule>
  </conditionalFormatting>
  <conditionalFormatting sqref="A134:E134">
    <cfRule type="expression" dxfId="19" priority="4">
      <formula>MOD(ROW(),2)=0</formula>
    </cfRule>
  </conditionalFormatting>
  <conditionalFormatting sqref="G134">
    <cfRule type="expression" dxfId="18" priority="2">
      <formula>MOD(ROW(),2)=0</formula>
    </cfRule>
    <cfRule type="expression" dxfId="17" priority="3">
      <formula>MOD(ROW(),2)=1</formula>
    </cfRule>
  </conditionalFormatting>
  <conditionalFormatting sqref="F134">
    <cfRule type="expression" dxfId="16" priority="1">
      <formula>MOD(ROW(),2)=0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7" fitToHeight="0" orientation="portrait" horizontalDpi="300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INFORMACIJA'!Ispis_naslova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Windows korisnik</cp:lastModifiedBy>
  <cp:lastPrinted>2024-02-17T07:20:57Z</cp:lastPrinted>
  <dcterms:created xsi:type="dcterms:W3CDTF">2016-11-01T03:33:07Z</dcterms:created>
  <dcterms:modified xsi:type="dcterms:W3CDTF">2025-06-17T12:49:42Z</dcterms:modified>
  <cp:version>1.0</cp:version>
</cp:coreProperties>
</file>