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talija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98" i="1" l="1"/>
</calcChain>
</file>

<file path=xl/sharedStrings.xml><?xml version="1.0" encoding="utf-8"?>
<sst xmlns="http://schemas.openxmlformats.org/spreadsheetml/2006/main" count="359" uniqueCount="182">
  <si>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</si>
  <si>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</si>
  <si>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</si>
  <si>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</si>
  <si>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</si>
  <si>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</si>
  <si>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</si>
  <si>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</si>
  <si>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</si>
  <si>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</si>
  <si>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MARIJE JURIĆ ZAGORKE</t>
  </si>
  <si>
    <t>BRDO  12A</t>
  </si>
  <si>
    <t>10340 VRBOVEC</t>
  </si>
  <si>
    <t>JAVNA OBJAVA INFORMACIJA O TROŠENJU SREDSTAVA ZA RAZDOBLJE 
OD 01.07.2025. DO 31.07.2025.</t>
  </si>
  <si>
    <t>Arena Centar Zagreb</t>
  </si>
  <si>
    <t>Ina</t>
  </si>
  <si>
    <t>Unicredit leasing</t>
  </si>
  <si>
    <t>2025-URA-657 | usluge platnog prometa 6/2025</t>
  </si>
  <si>
    <t>ZAGREBAČKA BANKA</t>
  </si>
  <si>
    <t>PJ VRBOVEC</t>
  </si>
  <si>
    <t>3431 | BANKARSKE USLUGE I USLUGE PLATNOG PROMETA</t>
  </si>
  <si>
    <t>Pomoćnici u nastavi-6/2025</t>
  </si>
  <si>
    <t>2311 | OBVEZE ZA PLAĆE - NETO</t>
  </si>
  <si>
    <t>2315 | OBVEZE ZA DOPRINOSE IZ PLAĆA</t>
  </si>
  <si>
    <t>2316 | OBVEZE ZA DOPRINOSE NA PLAĆE</t>
  </si>
  <si>
    <t>3111 | PLAĆE ZA REDOVAN RAD</t>
  </si>
  <si>
    <t>3212 | NAKNADE ZA PRIJEVOZ, ZA RAD NA TERENU I ODVOJENI ŽIVOT</t>
  </si>
  <si>
    <t>Putni nalozi</t>
  </si>
  <si>
    <t>2025-URA-453 | namirnice za šk.kuh.Vrbovec</t>
  </si>
  <si>
    <t>PIK VRBOVEC PLUS D.O.O.</t>
  </si>
  <si>
    <t>VRBOVEC</t>
  </si>
  <si>
    <t>3222 | MATERIJAL I SIROVINE</t>
  </si>
  <si>
    <t>2025-URA-539 | namirnice za šk.kuh.Vrbovec</t>
  </si>
  <si>
    <t>Dom invest</t>
  </si>
  <si>
    <t>Lean sigurnost</t>
  </si>
  <si>
    <t>2025-URA-244 | zamjena USB konektora</t>
  </si>
  <si>
    <t>Axians Hrvatska d.o.o.</t>
  </si>
  <si>
    <t>10000 Zagreb</t>
  </si>
  <si>
    <t>3232 | USLUGE TEKUĆEG I INVESTICIJSKOG ODRŽAVANJA</t>
  </si>
  <si>
    <t>2025-URA-590 | materijal za čišćenje</t>
  </si>
  <si>
    <t>BLAMARK  LONJICA</t>
  </si>
  <si>
    <t>LONJICA</t>
  </si>
  <si>
    <t>3221 | UREDSKI MATERIJAL I OSTALI MATERIJALNI RASHODI</t>
  </si>
  <si>
    <t>2025-URA-536 | namirnice za šk.kuh.Vrbovec</t>
  </si>
  <si>
    <t>2025-URA-589 | namirnice za šk.kuh.Vrbovec</t>
  </si>
  <si>
    <t>2025-URA-600 | materijal i usluge za tek. i inv.odr.</t>
  </si>
  <si>
    <t>CopyLink d.o.o.</t>
  </si>
  <si>
    <t>10040 Zagreb</t>
  </si>
  <si>
    <t>3224 | MATERIJAL I DIJELOVI ZA TEKUĆE I INVESTICIJSKO ODRŽAVANJE</t>
  </si>
  <si>
    <t>2025-URA-604 | namirnice za šk.kuh.Vrbovec</t>
  </si>
  <si>
    <t>DUKAT D.D.</t>
  </si>
  <si>
    <t>ZAGREB</t>
  </si>
  <si>
    <t>2025-URA-658 | mjesečno korištenje servisa e-račun</t>
  </si>
  <si>
    <t>FINANCIJSKA AGENCIJA</t>
  </si>
  <si>
    <t>BJELOVAR</t>
  </si>
  <si>
    <t>3238 | RAČUNALNE USLUGE</t>
  </si>
  <si>
    <t>2025-URA-621 | režijski troškovi-4/2025</t>
  </si>
  <si>
    <t>GRAD VRBOVEC</t>
  </si>
  <si>
    <t>3223 | ENERGIJA</t>
  </si>
  <si>
    <t>2025-URA-622 | režijski troškovi 5/2025</t>
  </si>
  <si>
    <t>2025-URA-649 | plin 6/2025</t>
  </si>
  <si>
    <t>Hep Plin</t>
  </si>
  <si>
    <t>31000 Osijek</t>
  </si>
  <si>
    <t>2025-URA-650 | plin 6/2025</t>
  </si>
  <si>
    <t>2025-URA-651 | plin 6/2025</t>
  </si>
  <si>
    <t>2025-URA-652 | plin 6/2025</t>
  </si>
  <si>
    <t>2025-URA-653 | plin 6/2025</t>
  </si>
  <si>
    <t>2025-URA-654 | plin 6/2025</t>
  </si>
  <si>
    <t>2025-URA-655 | plin 6/2025</t>
  </si>
  <si>
    <t>2025-URA-656 | plin 6/2025</t>
  </si>
  <si>
    <t>2025-URA-574 | namirnice za šk.kuh.Vrbovec</t>
  </si>
  <si>
    <t>HIMBO TOP J.D.O.O.</t>
  </si>
  <si>
    <t>DUBRAVA</t>
  </si>
  <si>
    <t>2025-URA-614 | poštarina 6/2025</t>
  </si>
  <si>
    <t>HP-HRVATSKA POŠTA D.D.</t>
  </si>
  <si>
    <t>3231 | USLUGE TELEFONA, POŠTE I PRIJEVOZA</t>
  </si>
  <si>
    <t>2025-URA-459 | participacija</t>
  </si>
  <si>
    <t>HRVATSKA GLAZBENA MLADEŽ</t>
  </si>
  <si>
    <t>3299 | OSTALI NESPOMENUTI RASHODI POSLOVANJA</t>
  </si>
  <si>
    <t>2025-URA-619 | RTV pristojba 7/2025</t>
  </si>
  <si>
    <t>HRVATSKA RADIOTELEVIZIJA</t>
  </si>
  <si>
    <t>Z A G R E B</t>
  </si>
  <si>
    <t>2025-URA-613 | telekomunikacijske usluge 6/2025</t>
  </si>
  <si>
    <t>HT HRV.TELEK.D.D. ZAGREB</t>
  </si>
  <si>
    <t>2025-URA-615 | telekomunikacijske usluge 6/2025</t>
  </si>
  <si>
    <t>2025-URA-616 | telekomunikacijske usluge 6/2025</t>
  </si>
  <si>
    <t>2025-URA-591 | usluge tek.i inv.odr.</t>
  </si>
  <si>
    <t>ILINIĆ OBRT ZA POPRAVAK</t>
  </si>
  <si>
    <t>2025-URA-599 | usluge tek. i inv.odr.</t>
  </si>
  <si>
    <t>2025-URA-578 | poklon za učenike</t>
  </si>
  <si>
    <t>INSTITUT ZA HRVATSKI JEZIK I JEZIKOSLOVLJE</t>
  </si>
  <si>
    <t>2025-URA-628 | promjena odredbi Statuta</t>
  </si>
  <si>
    <t>JAVNI BILJEŽNIK JASNA GALEŠIĆ</t>
  </si>
  <si>
    <t>3295 | PRISTOJBE I NAKNADE</t>
  </si>
  <si>
    <t>2025-URA-583 | materijal i dijelovi za tek.i inv.odr.</t>
  </si>
  <si>
    <t>JEKLO TEHNA TING D.O.O.</t>
  </si>
  <si>
    <t>N. MAROF</t>
  </si>
  <si>
    <t>2025-URA-464 | namirnice za šk.kuh.Vrbovec</t>
  </si>
  <si>
    <t>K T C  D.O.O. KRIŽEVCI</t>
  </si>
  <si>
    <t>KRIŽEVCI</t>
  </si>
  <si>
    <t>2025-URA-513 | namirnice za šk.kuh.Vrbovec</t>
  </si>
  <si>
    <t>2025-URA-537 | namirnice za šk.kuh.Vrbovec</t>
  </si>
  <si>
    <t>2025-URA-541 | namirnice za šk.kuh.Vrbovec</t>
  </si>
  <si>
    <t>2025-URA-610 | namirnice za šk.kuh.Vrbovec</t>
  </si>
  <si>
    <t>2025-URA-620 | odvoz smeća 6. i 11.6.2025.</t>
  </si>
  <si>
    <t>KOMUNALAC VRBOVEC-smeće</t>
  </si>
  <si>
    <t>3234 | KOMUNALNE USLUGE</t>
  </si>
  <si>
    <t>2025-URA-639 | odvoz smeća 6/2025</t>
  </si>
  <si>
    <t>2025-URA-640 | odvoz smeća 6/2025</t>
  </si>
  <si>
    <t>2025-URA-641 | odvoz smeća 6/2025</t>
  </si>
  <si>
    <t>2025-URA-642 | odvoz smeća 6/2025</t>
  </si>
  <si>
    <t>2025-URA-643 | odvoz smeća 6/2025</t>
  </si>
  <si>
    <t>2025-URA-644 | odvoz smeća 6/2025</t>
  </si>
  <si>
    <t xml:space="preserve">2025-URA-645 | odvoz smeća 6/2025 </t>
  </si>
  <si>
    <t>2025-URA-534 | namirnice za šk.kuh.Vrbovec</t>
  </si>
  <si>
    <t>LEDO D.D.</t>
  </si>
  <si>
    <t>2025-URA-544 | namirnice za šk.kuh.Vrbovec</t>
  </si>
  <si>
    <t>2025-URA-557 | namirnice za šk.kuh.Vrbovec</t>
  </si>
  <si>
    <t>2025-URA-582 | računalne usluge 6/2025</t>
  </si>
  <si>
    <t>LIBUSOFT CICOM D.O.O.</t>
  </si>
  <si>
    <t>2025-URA-659 | pomoć u radu korisnika</t>
  </si>
  <si>
    <t>2025-URA-471 | pokloni za glazbeni odjel</t>
  </si>
  <si>
    <t>MATRIX, VRBOVEC</t>
  </si>
  <si>
    <t>2025-URA-648 | usluge tek.i inv.odr.</t>
  </si>
  <si>
    <t>2025-URA-545 | namirnice za šk.kuh.Vrbovec</t>
  </si>
  <si>
    <t>MLINAR</t>
  </si>
  <si>
    <t>2025-URA-581 | namirnice za šk.kuh.Vrbovec</t>
  </si>
  <si>
    <t>2025-URA-594 | namirnice za šk.kuh.Vrbovec</t>
  </si>
  <si>
    <t xml:space="preserve">2025-URA-611 | poklon paketi - Glazbeni odjel </t>
  </si>
  <si>
    <t>OOPG MLAĐAN</t>
  </si>
  <si>
    <t>2025-URA-521 | namirnice za šk.kuh.Vrbovec</t>
  </si>
  <si>
    <t>PODRAVKA D.D.</t>
  </si>
  <si>
    <t>KOPRIVNICA</t>
  </si>
  <si>
    <t>2025-URA-606 | namirnice za šk.kuh.Vrbovec</t>
  </si>
  <si>
    <t>2025-URA-607 | namirnice za šk.kuh.Vrbovec</t>
  </si>
  <si>
    <t>2025-URA-608 | namirnice za šk.kuh.Vrbovec</t>
  </si>
  <si>
    <t>2025-URA-368 | naknada za sudjelovanje</t>
  </si>
  <si>
    <t>POSLOVNI EDUKATOR D.O.O. ZA SAVJETOVANJE</t>
  </si>
  <si>
    <t>KAŠTEL SUĆURAC</t>
  </si>
  <si>
    <t>3213 | STRUČNO USAVRŠAVANJE ZAPOSLENIKA</t>
  </si>
  <si>
    <t>2025-URA-596 | ustakljenje metalnih vrata</t>
  </si>
  <si>
    <t>Proglass</t>
  </si>
  <si>
    <t>Križevci</t>
  </si>
  <si>
    <t>2025-URA-597 | ustakljenje drvenih prozora</t>
  </si>
  <si>
    <t>2025-URA-572 | refundacija režijskih troškova 6/2025</t>
  </si>
  <si>
    <t>PUČKO OTVORENO UČILIŠTE VRBOVEC</t>
  </si>
  <si>
    <t>2025-URA-647 | režijski troškovi 7/2025</t>
  </si>
  <si>
    <t>2025-URA-571 | najam poslovnog prostora 6/2025</t>
  </si>
  <si>
    <t>3235 | ZAKUPNINE I NAJAMNINE</t>
  </si>
  <si>
    <t>2025-URA-646 | najam prostora 7/2025</t>
  </si>
  <si>
    <t>2025-URA-592 | prijevoz učenika - E-tur 5/2025</t>
  </si>
  <si>
    <t>QUICK TRANSFER MNG J.D.O.O.</t>
  </si>
  <si>
    <t>RAKOVEC</t>
  </si>
  <si>
    <t>2025-URA-593 | prijevoz učenika 6/2025 - E-tur</t>
  </si>
  <si>
    <t>2025-URA-580 | usluge tek. i inv.odr.</t>
  </si>
  <si>
    <t>R-GLOBAL D.O.O.</t>
  </si>
  <si>
    <t>2025-URA-397 | knjige-knjižnica</t>
  </si>
  <si>
    <t>ŠKOLSKA KNJIGA - ZAGREB</t>
  </si>
  <si>
    <t>2424 | KNJIGE</t>
  </si>
  <si>
    <t>2025-URA-612 | telekomunikacijske usluge 6/2025</t>
  </si>
  <si>
    <t>TELEMACH HRVATSKA</t>
  </si>
  <si>
    <t>2025-URA-595 | Matematički četverac</t>
  </si>
  <si>
    <t>URBANA FARMA D.O.O.</t>
  </si>
  <si>
    <t>2025-URA-543 | namirnice za šk.kuh.Vrbovec</t>
  </si>
  <si>
    <t>VINDIJA - VARAŽDIN</t>
  </si>
  <si>
    <t>VARAŽDIN</t>
  </si>
  <si>
    <t>2025-URA-584 | namirnice za šk.kuh.Vrbovec</t>
  </si>
  <si>
    <t>2025-URA-605 | namirnice za šk.kuh.Vrbovec</t>
  </si>
  <si>
    <t>2025-URA-617 | opskrba vodom 6/2025</t>
  </si>
  <si>
    <t>VODOOPSKRBA I ODVODNJA ZAGREBAČKE ŽUPANIJE D.O.O.</t>
  </si>
  <si>
    <t>2025-URA-598 | laboratorijske usluge 6/2025</t>
  </si>
  <si>
    <t>ZAVOD ZA J.ZDR.ZAGREB.ŽUP</t>
  </si>
  <si>
    <t>SVEUKUPNO</t>
  </si>
  <si>
    <t>3211 | SLUŽBENA PUTOVANJA</t>
  </si>
  <si>
    <t>0203534022</t>
  </si>
  <si>
    <t>Naknade - potpora, regres</t>
  </si>
  <si>
    <t xml:space="preserve"> 2317 | OSTALE OBVEZE ZA ZAPOSLENE </t>
  </si>
  <si>
    <t>2025-URA-577 | stručni nadzor</t>
  </si>
  <si>
    <t>Brosig projekt d.o.o.</t>
  </si>
  <si>
    <t>UNICREDIT LEASING CROATIA D.O.O.</t>
  </si>
  <si>
    <t>3423 | Kamate za primljene kredite i zajmove od kreditnih i ostalih financijskih institucija izvan javnog sektora</t>
  </si>
  <si>
    <t>INA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</si>
</sst>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3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29" fillId="2" borderId="0" xfId="0" applyNumberFormat="1" applyFont="1" applyFill="1" applyAlignment="1">
      <alignment horizontal="center" vertical="center"/>
    </xf>
    <xf numFmtId="165" fontId="29" fillId="2" borderId="0" xfId="0" applyNumberFormat="1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98" dataDxfId="21" totalsRowDxfId="20">
  <autoFilter ref="A6:G98"/>
  <tableColumns count="7">
    <tableColumn id="7" name="Datum" dataDxfId="19" totalsRowDxfId="18"/>
    <tableColumn id="2" name="Opis" dataDxfId="17" totalsRowDxfId="16"/>
    <tableColumn id="1" name="Naziv primatelja" dataDxfId="15" totalsRowDxfId="14"/>
    <tableColumn id="8" name="OIB primatelja" dataDxfId="13" totalsRowDxfId="12" dataCellStyle="Normalno"/>
    <tableColumn id="10" name="Sjedište primatelja" dataDxfId="11" totalsRowDxfId="10" dataCellStyle="Normalno"/>
    <tableColumn id="3" name="Vrsta rashoda i izdatka" dataDxfId="9" totalsRowDxfId="8"/>
    <tableColumn id="11" name="Iznos" totalsRowFunction="count" dataDxfId="7" totalsRowDxfId="6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98"/>
  <sheetViews>
    <sheetView showGridLines="0" tabSelected="1" topLeftCell="A7" zoomScaleNormal="100" workbookViewId="0">
      <selection activeCell="C7" sqref="C7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6" t="s">
        <v>10</v>
      </c>
      <c r="B1" s="26"/>
      <c r="C1" s="26"/>
      <c r="D1" s="26"/>
      <c r="E1" s="26"/>
      <c r="F1" s="26"/>
      <c r="G1" s="26"/>
      <c r="H1" s="3"/>
    </row>
    <row r="2" spans="1:8" ht="29.25" customHeight="1" thickTop="1" x14ac:dyDescent="0.25">
      <c r="A2" s="16" t="s">
        <v>7</v>
      </c>
      <c r="B2" s="29" t="s">
        <v>11</v>
      </c>
      <c r="C2" s="29"/>
      <c r="D2" s="7"/>
      <c r="E2" s="15" t="s">
        <v>8</v>
      </c>
      <c r="F2" s="27">
        <v>49654192521</v>
      </c>
      <c r="G2" s="27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28" t="s">
        <v>13</v>
      </c>
      <c r="B4" s="28"/>
      <c r="C4" s="28"/>
      <c r="D4" s="28"/>
      <c r="E4" s="28"/>
      <c r="F4" s="28"/>
      <c r="G4" s="28"/>
    </row>
    <row r="5" spans="1:8" ht="29.25" customHeight="1" x14ac:dyDescent="0.25">
      <c r="A5" s="28"/>
      <c r="B5" s="28"/>
      <c r="C5" s="28"/>
      <c r="D5" s="28"/>
      <c r="E5" s="28"/>
      <c r="F5" s="28"/>
      <c r="G5" s="28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ht="33.950000000000003" customHeight="1" x14ac:dyDescent="0.25">
      <c r="A7" s="20">
        <v>45841</v>
      </c>
      <c r="B7" s="21" t="s">
        <v>14</v>
      </c>
      <c r="C7" s="21"/>
      <c r="D7" s="22"/>
      <c r="E7" s="23"/>
      <c r="F7" s="24"/>
      <c r="G7" s="25">
        <v>1230</v>
      </c>
    </row>
    <row r="8" spans="1:8" ht="33.950000000000003" customHeight="1" x14ac:dyDescent="0.25">
      <c r="A8" s="20">
        <v>45847</v>
      </c>
      <c r="B8" s="21" t="s">
        <v>15</v>
      </c>
      <c r="C8" s="21" t="s">
        <v>181</v>
      </c>
      <c r="D8" s="22">
        <v>27759560625</v>
      </c>
      <c r="E8" s="23" t="s">
        <v>30</v>
      </c>
      <c r="F8" s="24"/>
      <c r="G8" s="25">
        <v>167.02</v>
      </c>
    </row>
    <row r="9" spans="1:8" ht="33.950000000000003" customHeight="1" x14ac:dyDescent="0.25">
      <c r="A9" s="20">
        <v>45847</v>
      </c>
      <c r="B9" s="21" t="s">
        <v>16</v>
      </c>
      <c r="C9" s="21" t="s">
        <v>179</v>
      </c>
      <c r="D9" s="31">
        <v>18736141210</v>
      </c>
      <c r="E9" s="32" t="s">
        <v>51</v>
      </c>
      <c r="F9" s="24" t="s">
        <v>180</v>
      </c>
      <c r="G9" s="25">
        <v>401.54</v>
      </c>
    </row>
    <row r="10" spans="1:8" ht="33.950000000000003" customHeight="1" x14ac:dyDescent="0.25">
      <c r="A10" s="20">
        <v>45848</v>
      </c>
      <c r="B10" s="21" t="s">
        <v>17</v>
      </c>
      <c r="C10" s="21" t="s">
        <v>18</v>
      </c>
      <c r="D10" s="22">
        <v>92963223473</v>
      </c>
      <c r="E10" s="23" t="s">
        <v>19</v>
      </c>
      <c r="F10" s="24" t="s">
        <v>20</v>
      </c>
      <c r="G10" s="25">
        <v>115.81</v>
      </c>
    </row>
    <row r="11" spans="1:8" ht="33.950000000000003" customHeight="1" x14ac:dyDescent="0.25">
      <c r="A11" s="20">
        <v>45849</v>
      </c>
      <c r="B11" s="21" t="s">
        <v>21</v>
      </c>
      <c r="C11" s="21"/>
      <c r="D11" s="22"/>
      <c r="E11" s="23"/>
      <c r="F11" s="24" t="s">
        <v>22</v>
      </c>
      <c r="G11" s="25">
        <v>6267.65</v>
      </c>
    </row>
    <row r="12" spans="1:8" ht="33.950000000000003" customHeight="1" x14ac:dyDescent="0.25">
      <c r="A12" s="20">
        <v>45849</v>
      </c>
      <c r="B12" s="21" t="s">
        <v>21</v>
      </c>
      <c r="C12" s="21"/>
      <c r="D12" s="22"/>
      <c r="E12" s="23"/>
      <c r="F12" s="24" t="s">
        <v>23</v>
      </c>
      <c r="G12" s="25">
        <v>1249.42</v>
      </c>
    </row>
    <row r="13" spans="1:8" ht="33.950000000000003" customHeight="1" x14ac:dyDescent="0.25">
      <c r="A13" s="20">
        <v>45849</v>
      </c>
      <c r="B13" s="21" t="s">
        <v>21</v>
      </c>
      <c r="C13" s="21"/>
      <c r="D13" s="22"/>
      <c r="E13" s="23"/>
      <c r="F13" s="24" t="s">
        <v>24</v>
      </c>
      <c r="G13" s="25">
        <v>1276.1600000000001</v>
      </c>
    </row>
    <row r="14" spans="1:8" ht="33.950000000000003" customHeight="1" x14ac:dyDescent="0.25">
      <c r="A14" s="20">
        <v>45849</v>
      </c>
      <c r="B14" s="21" t="s">
        <v>21</v>
      </c>
      <c r="C14" s="21"/>
      <c r="D14" s="22"/>
      <c r="E14" s="23"/>
      <c r="F14" s="24" t="s">
        <v>25</v>
      </c>
      <c r="G14" s="25">
        <v>216.93</v>
      </c>
    </row>
    <row r="15" spans="1:8" ht="33.950000000000003" customHeight="1" x14ac:dyDescent="0.25">
      <c r="A15" s="20">
        <v>45849</v>
      </c>
      <c r="B15" s="21" t="s">
        <v>21</v>
      </c>
      <c r="C15" s="21"/>
      <c r="D15" s="22"/>
      <c r="E15" s="23"/>
      <c r="F15" s="24" t="s">
        <v>26</v>
      </c>
      <c r="G15" s="25">
        <v>143.58000000000001</v>
      </c>
    </row>
    <row r="16" spans="1:8" ht="33.950000000000003" customHeight="1" x14ac:dyDescent="0.25">
      <c r="A16" s="20">
        <v>45853</v>
      </c>
      <c r="B16" s="21" t="s">
        <v>27</v>
      </c>
      <c r="C16" s="21"/>
      <c r="D16" s="22"/>
      <c r="E16" s="23"/>
      <c r="F16" s="24" t="s">
        <v>173</v>
      </c>
      <c r="G16" s="25">
        <v>3490.68</v>
      </c>
    </row>
    <row r="17" spans="1:7" ht="33.950000000000003" customHeight="1" x14ac:dyDescent="0.25">
      <c r="A17" s="20">
        <v>45859</v>
      </c>
      <c r="B17" s="21" t="s">
        <v>28</v>
      </c>
      <c r="C17" s="21" t="s">
        <v>29</v>
      </c>
      <c r="D17" s="22">
        <v>41976933718</v>
      </c>
      <c r="E17" s="23" t="s">
        <v>30</v>
      </c>
      <c r="F17" s="24" t="s">
        <v>31</v>
      </c>
      <c r="G17" s="25">
        <v>129.59</v>
      </c>
    </row>
    <row r="18" spans="1:7" ht="33.950000000000003" customHeight="1" x14ac:dyDescent="0.25">
      <c r="A18" s="20">
        <v>45859</v>
      </c>
      <c r="B18" s="21" t="s">
        <v>32</v>
      </c>
      <c r="C18" s="21" t="s">
        <v>29</v>
      </c>
      <c r="D18" s="22">
        <v>41976933718</v>
      </c>
      <c r="E18" s="23" t="s">
        <v>30</v>
      </c>
      <c r="F18" s="24" t="s">
        <v>31</v>
      </c>
      <c r="G18" s="25">
        <v>132.83000000000001</v>
      </c>
    </row>
    <row r="19" spans="1:7" ht="33.950000000000003" customHeight="1" x14ac:dyDescent="0.25">
      <c r="A19" s="20">
        <v>45861</v>
      </c>
      <c r="B19" s="21" t="s">
        <v>33</v>
      </c>
      <c r="C19" s="21"/>
      <c r="D19" s="22"/>
      <c r="E19" s="23"/>
      <c r="F19" s="24"/>
      <c r="G19" s="25">
        <v>398420.24</v>
      </c>
    </row>
    <row r="20" spans="1:7" ht="33.950000000000003" customHeight="1" x14ac:dyDescent="0.25">
      <c r="A20" s="20">
        <v>45861</v>
      </c>
      <c r="B20" s="21" t="s">
        <v>34</v>
      </c>
      <c r="C20" s="21"/>
      <c r="D20" s="22"/>
      <c r="E20" s="23"/>
      <c r="F20" s="24"/>
      <c r="G20" s="25">
        <v>3212.25</v>
      </c>
    </row>
    <row r="21" spans="1:7" ht="33.950000000000003" customHeight="1" x14ac:dyDescent="0.25">
      <c r="A21" s="20">
        <v>45861</v>
      </c>
      <c r="B21" s="21" t="s">
        <v>35</v>
      </c>
      <c r="C21" s="21" t="s">
        <v>36</v>
      </c>
      <c r="D21" s="22">
        <v>55648908488</v>
      </c>
      <c r="E21" s="23" t="s">
        <v>37</v>
      </c>
      <c r="F21" s="24" t="s">
        <v>38</v>
      </c>
      <c r="G21" s="25">
        <v>49.75</v>
      </c>
    </row>
    <row r="22" spans="1:7" ht="33.950000000000003" customHeight="1" x14ac:dyDescent="0.25">
      <c r="A22" s="20">
        <v>45861</v>
      </c>
      <c r="B22" s="21" t="s">
        <v>39</v>
      </c>
      <c r="C22" s="21" t="s">
        <v>40</v>
      </c>
      <c r="D22" s="22">
        <v>71310472502</v>
      </c>
      <c r="E22" s="23" t="s">
        <v>41</v>
      </c>
      <c r="F22" s="24" t="s">
        <v>42</v>
      </c>
      <c r="G22" s="25">
        <v>92.78</v>
      </c>
    </row>
    <row r="23" spans="1:7" ht="33.950000000000003" customHeight="1" x14ac:dyDescent="0.25">
      <c r="A23" s="20">
        <v>45861</v>
      </c>
      <c r="B23" s="21" t="s">
        <v>43</v>
      </c>
      <c r="C23" s="21" t="s">
        <v>40</v>
      </c>
      <c r="D23" s="22">
        <v>71310472502</v>
      </c>
      <c r="E23" s="23" t="s">
        <v>41</v>
      </c>
      <c r="F23" s="24" t="s">
        <v>31</v>
      </c>
      <c r="G23" s="25">
        <v>667.39</v>
      </c>
    </row>
    <row r="24" spans="1:7" ht="33.950000000000003" customHeight="1" x14ac:dyDescent="0.25">
      <c r="A24" s="20">
        <v>45861</v>
      </c>
      <c r="B24" s="21" t="s">
        <v>44</v>
      </c>
      <c r="C24" s="21" t="s">
        <v>40</v>
      </c>
      <c r="D24" s="22">
        <v>71310472502</v>
      </c>
      <c r="E24" s="23" t="s">
        <v>41</v>
      </c>
      <c r="F24" s="24" t="s">
        <v>31</v>
      </c>
      <c r="G24" s="25">
        <v>469.49</v>
      </c>
    </row>
    <row r="25" spans="1:7" ht="33.950000000000003" customHeight="1" x14ac:dyDescent="0.25">
      <c r="A25" s="20">
        <v>45861</v>
      </c>
      <c r="B25" s="21" t="s">
        <v>45</v>
      </c>
      <c r="C25" s="21" t="s">
        <v>46</v>
      </c>
      <c r="D25" s="22">
        <v>49231114087</v>
      </c>
      <c r="E25" s="23" t="s">
        <v>47</v>
      </c>
      <c r="F25" s="24" t="s">
        <v>48</v>
      </c>
      <c r="G25" s="25">
        <v>209.3</v>
      </c>
    </row>
    <row r="26" spans="1:7" ht="33.950000000000003" customHeight="1" x14ac:dyDescent="0.25">
      <c r="A26" s="20">
        <v>45861</v>
      </c>
      <c r="B26" s="21" t="s">
        <v>49</v>
      </c>
      <c r="C26" s="21" t="s">
        <v>50</v>
      </c>
      <c r="D26" s="22">
        <v>25457712630</v>
      </c>
      <c r="E26" s="23" t="s">
        <v>51</v>
      </c>
      <c r="F26" s="24" t="s">
        <v>31</v>
      </c>
      <c r="G26" s="25">
        <v>247.32</v>
      </c>
    </row>
    <row r="27" spans="1:7" ht="33.950000000000003" customHeight="1" x14ac:dyDescent="0.25">
      <c r="A27" s="20">
        <v>45861</v>
      </c>
      <c r="B27" s="21" t="s">
        <v>52</v>
      </c>
      <c r="C27" s="21" t="s">
        <v>53</v>
      </c>
      <c r="D27" s="22">
        <v>85821130368</v>
      </c>
      <c r="E27" s="23" t="s">
        <v>54</v>
      </c>
      <c r="F27" s="24" t="s">
        <v>55</v>
      </c>
      <c r="G27" s="25">
        <v>1.66</v>
      </c>
    </row>
    <row r="28" spans="1:7" ht="33.950000000000003" customHeight="1" x14ac:dyDescent="0.25">
      <c r="A28" s="20">
        <v>45861</v>
      </c>
      <c r="B28" s="21" t="s">
        <v>56</v>
      </c>
      <c r="C28" s="21" t="s">
        <v>57</v>
      </c>
      <c r="D28" s="22">
        <v>44465794587</v>
      </c>
      <c r="E28" s="23" t="s">
        <v>30</v>
      </c>
      <c r="F28" s="24" t="s">
        <v>58</v>
      </c>
      <c r="G28" s="25">
        <v>103.52</v>
      </c>
    </row>
    <row r="29" spans="1:7" ht="33.950000000000003" customHeight="1" x14ac:dyDescent="0.25">
      <c r="A29" s="20">
        <v>45861</v>
      </c>
      <c r="B29" s="21" t="s">
        <v>59</v>
      </c>
      <c r="C29" s="21" t="s">
        <v>57</v>
      </c>
      <c r="D29" s="22">
        <v>44465794587</v>
      </c>
      <c r="E29" s="23" t="s">
        <v>30</v>
      </c>
      <c r="F29" s="24" t="s">
        <v>58</v>
      </c>
      <c r="G29" s="25">
        <v>106.61</v>
      </c>
    </row>
    <row r="30" spans="1:7" ht="33.950000000000003" customHeight="1" x14ac:dyDescent="0.25">
      <c r="A30" s="20">
        <v>45861</v>
      </c>
      <c r="B30" s="21" t="s">
        <v>60</v>
      </c>
      <c r="C30" s="21" t="s">
        <v>61</v>
      </c>
      <c r="D30" s="22">
        <v>41317489366</v>
      </c>
      <c r="E30" s="23" t="s">
        <v>62</v>
      </c>
      <c r="F30" s="24" t="s">
        <v>58</v>
      </c>
      <c r="G30" s="25">
        <v>14.06</v>
      </c>
    </row>
    <row r="31" spans="1:7" ht="33.950000000000003" customHeight="1" x14ac:dyDescent="0.25">
      <c r="A31" s="20">
        <v>45861</v>
      </c>
      <c r="B31" s="21" t="s">
        <v>63</v>
      </c>
      <c r="C31" s="21" t="s">
        <v>61</v>
      </c>
      <c r="D31" s="22">
        <v>41317489366</v>
      </c>
      <c r="E31" s="23" t="s">
        <v>62</v>
      </c>
      <c r="F31" s="24" t="s">
        <v>58</v>
      </c>
      <c r="G31" s="25">
        <v>2.78</v>
      </c>
    </row>
    <row r="32" spans="1:7" ht="33.950000000000003" customHeight="1" x14ac:dyDescent="0.25">
      <c r="A32" s="20">
        <v>45861</v>
      </c>
      <c r="B32" s="21" t="s">
        <v>64</v>
      </c>
      <c r="C32" s="21" t="s">
        <v>61</v>
      </c>
      <c r="D32" s="22">
        <v>41317489366</v>
      </c>
      <c r="E32" s="23" t="s">
        <v>62</v>
      </c>
      <c r="F32" s="24" t="s">
        <v>58</v>
      </c>
      <c r="G32" s="25">
        <v>11.76</v>
      </c>
    </row>
    <row r="33" spans="1:7" ht="33.950000000000003" customHeight="1" x14ac:dyDescent="0.25">
      <c r="A33" s="20">
        <v>45861</v>
      </c>
      <c r="B33" s="21" t="s">
        <v>65</v>
      </c>
      <c r="C33" s="21" t="s">
        <v>61</v>
      </c>
      <c r="D33" s="22">
        <v>41317489366</v>
      </c>
      <c r="E33" s="23" t="s">
        <v>62</v>
      </c>
      <c r="F33" s="24" t="s">
        <v>58</v>
      </c>
      <c r="G33" s="25">
        <v>8.99</v>
      </c>
    </row>
    <row r="34" spans="1:7" ht="33.950000000000003" customHeight="1" x14ac:dyDescent="0.25">
      <c r="A34" s="20">
        <v>45861</v>
      </c>
      <c r="B34" s="21" t="s">
        <v>66</v>
      </c>
      <c r="C34" s="21" t="s">
        <v>61</v>
      </c>
      <c r="D34" s="22">
        <v>41317489366</v>
      </c>
      <c r="E34" s="23" t="s">
        <v>62</v>
      </c>
      <c r="F34" s="24" t="s">
        <v>58</v>
      </c>
      <c r="G34" s="25">
        <v>34.520000000000003</v>
      </c>
    </row>
    <row r="35" spans="1:7" ht="33.950000000000003" customHeight="1" x14ac:dyDescent="0.25">
      <c r="A35" s="20">
        <v>45861</v>
      </c>
      <c r="B35" s="21" t="s">
        <v>67</v>
      </c>
      <c r="C35" s="21" t="s">
        <v>61</v>
      </c>
      <c r="D35" s="22">
        <v>41317489366</v>
      </c>
      <c r="E35" s="23" t="s">
        <v>62</v>
      </c>
      <c r="F35" s="24" t="s">
        <v>58</v>
      </c>
      <c r="G35" s="25">
        <v>2.78</v>
      </c>
    </row>
    <row r="36" spans="1:7" ht="33.950000000000003" customHeight="1" x14ac:dyDescent="0.25">
      <c r="A36" s="20">
        <v>45861</v>
      </c>
      <c r="B36" s="21" t="s">
        <v>68</v>
      </c>
      <c r="C36" s="21" t="s">
        <v>61</v>
      </c>
      <c r="D36" s="22">
        <v>41317489366</v>
      </c>
      <c r="E36" s="23" t="s">
        <v>62</v>
      </c>
      <c r="F36" s="24" t="s">
        <v>58</v>
      </c>
      <c r="G36" s="25">
        <v>1.4</v>
      </c>
    </row>
    <row r="37" spans="1:7" ht="33.950000000000003" customHeight="1" x14ac:dyDescent="0.25">
      <c r="A37" s="20">
        <v>45861</v>
      </c>
      <c r="B37" s="21" t="s">
        <v>69</v>
      </c>
      <c r="C37" s="21" t="s">
        <v>61</v>
      </c>
      <c r="D37" s="22">
        <v>41317489366</v>
      </c>
      <c r="E37" s="23" t="s">
        <v>62</v>
      </c>
      <c r="F37" s="24" t="s">
        <v>58</v>
      </c>
      <c r="G37" s="25">
        <v>1.4</v>
      </c>
    </row>
    <row r="38" spans="1:7" ht="33.950000000000003" customHeight="1" x14ac:dyDescent="0.25">
      <c r="A38" s="20">
        <v>45861</v>
      </c>
      <c r="B38" s="21" t="s">
        <v>70</v>
      </c>
      <c r="C38" s="21" t="s">
        <v>71</v>
      </c>
      <c r="D38" s="22">
        <v>64014670233</v>
      </c>
      <c r="E38" s="23" t="s">
        <v>72</v>
      </c>
      <c r="F38" s="24" t="s">
        <v>31</v>
      </c>
      <c r="G38" s="25">
        <v>1427.58</v>
      </c>
    </row>
    <row r="39" spans="1:7" ht="33.950000000000003" customHeight="1" x14ac:dyDescent="0.25">
      <c r="A39" s="20">
        <v>45861</v>
      </c>
      <c r="B39" s="21" t="s">
        <v>73</v>
      </c>
      <c r="C39" s="21" t="s">
        <v>74</v>
      </c>
      <c r="D39" s="22">
        <v>68943537413</v>
      </c>
      <c r="E39" s="23" t="s">
        <v>51</v>
      </c>
      <c r="F39" s="24" t="s">
        <v>75</v>
      </c>
      <c r="G39" s="25">
        <v>43.12</v>
      </c>
    </row>
    <row r="40" spans="1:7" ht="33.950000000000003" customHeight="1" x14ac:dyDescent="0.25">
      <c r="A40" s="20">
        <v>45861</v>
      </c>
      <c r="B40" s="21" t="s">
        <v>76</v>
      </c>
      <c r="C40" s="21" t="s">
        <v>77</v>
      </c>
      <c r="D40" s="22">
        <v>30457432092</v>
      </c>
      <c r="E40" s="23" t="s">
        <v>51</v>
      </c>
      <c r="F40" s="24" t="s">
        <v>78</v>
      </c>
      <c r="G40" s="25">
        <v>210</v>
      </c>
    </row>
    <row r="41" spans="1:7" ht="33.950000000000003" customHeight="1" x14ac:dyDescent="0.25">
      <c r="A41" s="20">
        <v>45861</v>
      </c>
      <c r="B41" s="21" t="s">
        <v>79</v>
      </c>
      <c r="C41" s="21" t="s">
        <v>80</v>
      </c>
      <c r="D41" s="22">
        <v>68419124305</v>
      </c>
      <c r="E41" s="23" t="s">
        <v>81</v>
      </c>
      <c r="F41" s="24" t="s">
        <v>55</v>
      </c>
      <c r="G41" s="25">
        <v>21.24</v>
      </c>
    </row>
    <row r="42" spans="1:7" ht="33.950000000000003" customHeight="1" x14ac:dyDescent="0.25">
      <c r="A42" s="20">
        <v>45861</v>
      </c>
      <c r="B42" s="21" t="s">
        <v>82</v>
      </c>
      <c r="C42" s="21" t="s">
        <v>83</v>
      </c>
      <c r="D42" s="22">
        <v>81793146560</v>
      </c>
      <c r="E42" s="23" t="s">
        <v>51</v>
      </c>
      <c r="F42" s="24" t="s">
        <v>75</v>
      </c>
      <c r="G42" s="25">
        <v>42.08</v>
      </c>
    </row>
    <row r="43" spans="1:7" ht="33.950000000000003" customHeight="1" x14ac:dyDescent="0.25">
      <c r="A43" s="20">
        <v>45861</v>
      </c>
      <c r="B43" s="21" t="s">
        <v>84</v>
      </c>
      <c r="C43" s="21" t="s">
        <v>83</v>
      </c>
      <c r="D43" s="22">
        <v>81793146560</v>
      </c>
      <c r="E43" s="23" t="s">
        <v>51</v>
      </c>
      <c r="F43" s="24" t="s">
        <v>75</v>
      </c>
      <c r="G43" s="25">
        <v>69.09</v>
      </c>
    </row>
    <row r="44" spans="1:7" ht="33.950000000000003" customHeight="1" x14ac:dyDescent="0.25">
      <c r="A44" s="20">
        <v>45861</v>
      </c>
      <c r="B44" s="21" t="s">
        <v>85</v>
      </c>
      <c r="C44" s="21" t="s">
        <v>83</v>
      </c>
      <c r="D44" s="22">
        <v>81793146560</v>
      </c>
      <c r="E44" s="23" t="s">
        <v>51</v>
      </c>
      <c r="F44" s="24" t="s">
        <v>75</v>
      </c>
      <c r="G44" s="25">
        <v>85.69</v>
      </c>
    </row>
    <row r="45" spans="1:7" ht="33.950000000000003" customHeight="1" x14ac:dyDescent="0.25">
      <c r="A45" s="20">
        <v>45861</v>
      </c>
      <c r="B45" s="21" t="s">
        <v>86</v>
      </c>
      <c r="C45" s="21" t="s">
        <v>87</v>
      </c>
      <c r="D45" s="22">
        <v>74247121030</v>
      </c>
      <c r="E45" s="23" t="s">
        <v>37</v>
      </c>
      <c r="F45" s="24" t="s">
        <v>38</v>
      </c>
      <c r="G45" s="25">
        <v>450</v>
      </c>
    </row>
    <row r="46" spans="1:7" ht="33.950000000000003" customHeight="1" x14ac:dyDescent="0.25">
      <c r="A46" s="20">
        <v>45861</v>
      </c>
      <c r="B46" s="21" t="s">
        <v>88</v>
      </c>
      <c r="C46" s="21" t="s">
        <v>87</v>
      </c>
      <c r="D46" s="22">
        <v>74247121030</v>
      </c>
      <c r="E46" s="23" t="s">
        <v>37</v>
      </c>
      <c r="F46" s="24" t="s">
        <v>38</v>
      </c>
      <c r="G46" s="25">
        <v>180</v>
      </c>
    </row>
    <row r="47" spans="1:7" ht="33.950000000000003" customHeight="1" x14ac:dyDescent="0.25">
      <c r="A47" s="20">
        <v>45861</v>
      </c>
      <c r="B47" s="21" t="s">
        <v>89</v>
      </c>
      <c r="C47" s="21" t="s">
        <v>90</v>
      </c>
      <c r="D47" s="22">
        <v>12268324202</v>
      </c>
      <c r="E47" s="23" t="s">
        <v>51</v>
      </c>
      <c r="F47" s="24" t="s">
        <v>42</v>
      </c>
      <c r="G47" s="25">
        <v>270</v>
      </c>
    </row>
    <row r="48" spans="1:7" ht="33.950000000000003" customHeight="1" x14ac:dyDescent="0.25">
      <c r="A48" s="20">
        <v>45861</v>
      </c>
      <c r="B48" s="21" t="s">
        <v>91</v>
      </c>
      <c r="C48" s="21" t="s">
        <v>92</v>
      </c>
      <c r="D48" s="22">
        <v>61970292918</v>
      </c>
      <c r="E48" s="23" t="s">
        <v>30</v>
      </c>
      <c r="F48" s="24" t="s">
        <v>93</v>
      </c>
      <c r="G48" s="25">
        <v>156.80000000000001</v>
      </c>
    </row>
    <row r="49" spans="1:7" ht="33.950000000000003" customHeight="1" x14ac:dyDescent="0.25">
      <c r="A49" s="20">
        <v>45861</v>
      </c>
      <c r="B49" s="21" t="s">
        <v>94</v>
      </c>
      <c r="C49" s="21" t="s">
        <v>95</v>
      </c>
      <c r="D49" s="22">
        <v>20528339352</v>
      </c>
      <c r="E49" s="23" t="s">
        <v>96</v>
      </c>
      <c r="F49" s="24" t="s">
        <v>48</v>
      </c>
      <c r="G49" s="25">
        <v>26.86</v>
      </c>
    </row>
    <row r="50" spans="1:7" ht="33.950000000000003" customHeight="1" x14ac:dyDescent="0.25">
      <c r="A50" s="20">
        <v>45861</v>
      </c>
      <c r="B50" s="21" t="s">
        <v>97</v>
      </c>
      <c r="C50" s="21" t="s">
        <v>98</v>
      </c>
      <c r="D50" s="22">
        <v>95970838122</v>
      </c>
      <c r="E50" s="23" t="s">
        <v>99</v>
      </c>
      <c r="F50" s="24" t="s">
        <v>31</v>
      </c>
      <c r="G50" s="25">
        <v>248.04</v>
      </c>
    </row>
    <row r="51" spans="1:7" ht="33.950000000000003" customHeight="1" x14ac:dyDescent="0.25">
      <c r="A51" s="20">
        <v>45861</v>
      </c>
      <c r="B51" s="21" t="s">
        <v>100</v>
      </c>
      <c r="C51" s="21" t="s">
        <v>98</v>
      </c>
      <c r="D51" s="22">
        <v>95970838122</v>
      </c>
      <c r="E51" s="23" t="s">
        <v>99</v>
      </c>
      <c r="F51" s="24" t="s">
        <v>31</v>
      </c>
      <c r="G51" s="25">
        <v>159.97</v>
      </c>
    </row>
    <row r="52" spans="1:7" ht="33.950000000000003" customHeight="1" x14ac:dyDescent="0.25">
      <c r="A52" s="20">
        <v>45861</v>
      </c>
      <c r="B52" s="21" t="s">
        <v>101</v>
      </c>
      <c r="C52" s="21" t="s">
        <v>98</v>
      </c>
      <c r="D52" s="22">
        <v>95970838122</v>
      </c>
      <c r="E52" s="23" t="s">
        <v>99</v>
      </c>
      <c r="F52" s="24" t="s">
        <v>31</v>
      </c>
      <c r="G52" s="25">
        <v>549.75</v>
      </c>
    </row>
    <row r="53" spans="1:7" ht="33.950000000000003" customHeight="1" x14ac:dyDescent="0.25">
      <c r="A53" s="20">
        <v>45861</v>
      </c>
      <c r="B53" s="21" t="s">
        <v>102</v>
      </c>
      <c r="C53" s="21" t="s">
        <v>98</v>
      </c>
      <c r="D53" s="22">
        <v>95970838122</v>
      </c>
      <c r="E53" s="23" t="s">
        <v>99</v>
      </c>
      <c r="F53" s="24" t="s">
        <v>31</v>
      </c>
      <c r="G53" s="25">
        <v>1997.39</v>
      </c>
    </row>
    <row r="54" spans="1:7" ht="33.950000000000003" customHeight="1" x14ac:dyDescent="0.25">
      <c r="A54" s="20">
        <v>45861</v>
      </c>
      <c r="B54" s="21" t="s">
        <v>103</v>
      </c>
      <c r="C54" s="21" t="s">
        <v>98</v>
      </c>
      <c r="D54" s="22">
        <v>95970838122</v>
      </c>
      <c r="E54" s="23" t="s">
        <v>99</v>
      </c>
      <c r="F54" s="24" t="s">
        <v>31</v>
      </c>
      <c r="G54" s="25">
        <v>147.18</v>
      </c>
    </row>
    <row r="55" spans="1:7" ht="33.950000000000003" customHeight="1" x14ac:dyDescent="0.25">
      <c r="A55" s="20">
        <v>45861</v>
      </c>
      <c r="B55" s="21" t="s">
        <v>104</v>
      </c>
      <c r="C55" s="21" t="s">
        <v>105</v>
      </c>
      <c r="D55" s="22">
        <v>1537106865</v>
      </c>
      <c r="E55" s="23" t="s">
        <v>30</v>
      </c>
      <c r="F55" s="24" t="s">
        <v>106</v>
      </c>
      <c r="G55" s="25">
        <v>264.74</v>
      </c>
    </row>
    <row r="56" spans="1:7" ht="33.950000000000003" customHeight="1" x14ac:dyDescent="0.25">
      <c r="A56" s="20">
        <v>45861</v>
      </c>
      <c r="B56" s="21" t="s">
        <v>107</v>
      </c>
      <c r="C56" s="21" t="s">
        <v>105</v>
      </c>
      <c r="D56" s="22">
        <v>1537106865</v>
      </c>
      <c r="E56" s="23" t="s">
        <v>30</v>
      </c>
      <c r="F56" s="24" t="s">
        <v>106</v>
      </c>
      <c r="G56" s="25">
        <v>16.649999999999999</v>
      </c>
    </row>
    <row r="57" spans="1:7" ht="33.950000000000003" customHeight="1" x14ac:dyDescent="0.25">
      <c r="A57" s="20">
        <v>45861</v>
      </c>
      <c r="B57" s="21" t="s">
        <v>108</v>
      </c>
      <c r="C57" s="21" t="s">
        <v>105</v>
      </c>
      <c r="D57" s="22">
        <v>1537106865</v>
      </c>
      <c r="E57" s="23" t="s">
        <v>30</v>
      </c>
      <c r="F57" s="24" t="s">
        <v>106</v>
      </c>
      <c r="G57" s="25">
        <v>12.04</v>
      </c>
    </row>
    <row r="58" spans="1:7" ht="33.950000000000003" customHeight="1" x14ac:dyDescent="0.25">
      <c r="A58" s="20">
        <v>45861</v>
      </c>
      <c r="B58" s="21" t="s">
        <v>109</v>
      </c>
      <c r="C58" s="21" t="s">
        <v>105</v>
      </c>
      <c r="D58" s="22">
        <v>1537106865</v>
      </c>
      <c r="E58" s="23" t="s">
        <v>30</v>
      </c>
      <c r="F58" s="24" t="s">
        <v>106</v>
      </c>
      <c r="G58" s="25">
        <v>15.11</v>
      </c>
    </row>
    <row r="59" spans="1:7" ht="33.950000000000003" customHeight="1" x14ac:dyDescent="0.25">
      <c r="A59" s="20">
        <v>45861</v>
      </c>
      <c r="B59" s="21" t="s">
        <v>110</v>
      </c>
      <c r="C59" s="21" t="s">
        <v>105</v>
      </c>
      <c r="D59" s="22">
        <v>1537106865</v>
      </c>
      <c r="E59" s="23" t="s">
        <v>30</v>
      </c>
      <c r="F59" s="24" t="s">
        <v>106</v>
      </c>
      <c r="G59" s="25">
        <v>15.11</v>
      </c>
    </row>
    <row r="60" spans="1:7" ht="33.950000000000003" customHeight="1" x14ac:dyDescent="0.25">
      <c r="A60" s="20">
        <v>45861</v>
      </c>
      <c r="B60" s="21" t="s">
        <v>111</v>
      </c>
      <c r="C60" s="21" t="s">
        <v>105</v>
      </c>
      <c r="D60" s="22">
        <v>1537106865</v>
      </c>
      <c r="E60" s="23" t="s">
        <v>30</v>
      </c>
      <c r="F60" s="24" t="s">
        <v>106</v>
      </c>
      <c r="G60" s="25">
        <v>38.659999999999997</v>
      </c>
    </row>
    <row r="61" spans="1:7" ht="33.950000000000003" customHeight="1" x14ac:dyDescent="0.25">
      <c r="A61" s="20">
        <v>45861</v>
      </c>
      <c r="B61" s="21" t="s">
        <v>112</v>
      </c>
      <c r="C61" s="21" t="s">
        <v>105</v>
      </c>
      <c r="D61" s="22">
        <v>1537106865</v>
      </c>
      <c r="E61" s="23" t="s">
        <v>30</v>
      </c>
      <c r="F61" s="24" t="s">
        <v>106</v>
      </c>
      <c r="G61" s="25">
        <v>10.5</v>
      </c>
    </row>
    <row r="62" spans="1:7" ht="33.950000000000003" customHeight="1" x14ac:dyDescent="0.25">
      <c r="A62" s="20">
        <v>45861</v>
      </c>
      <c r="B62" s="21" t="s">
        <v>113</v>
      </c>
      <c r="C62" s="21" t="s">
        <v>105</v>
      </c>
      <c r="D62" s="22">
        <v>1537106865</v>
      </c>
      <c r="E62" s="23" t="s">
        <v>30</v>
      </c>
      <c r="F62" s="24" t="s">
        <v>106</v>
      </c>
      <c r="G62" s="25">
        <v>10.5</v>
      </c>
    </row>
    <row r="63" spans="1:7" ht="33.950000000000003" customHeight="1" x14ac:dyDescent="0.25">
      <c r="A63" s="20">
        <v>45861</v>
      </c>
      <c r="B63" s="21" t="s">
        <v>114</v>
      </c>
      <c r="C63" s="21" t="s">
        <v>115</v>
      </c>
      <c r="D63" s="22">
        <v>7179054100</v>
      </c>
      <c r="E63" s="23" t="s">
        <v>51</v>
      </c>
      <c r="F63" s="24" t="s">
        <v>31</v>
      </c>
      <c r="G63" s="25">
        <v>477.63</v>
      </c>
    </row>
    <row r="64" spans="1:7" ht="33.950000000000003" customHeight="1" x14ac:dyDescent="0.25">
      <c r="A64" s="20">
        <v>45861</v>
      </c>
      <c r="B64" s="21" t="s">
        <v>116</v>
      </c>
      <c r="C64" s="21" t="s">
        <v>115</v>
      </c>
      <c r="D64" s="22">
        <v>7179054100</v>
      </c>
      <c r="E64" s="23" t="s">
        <v>51</v>
      </c>
      <c r="F64" s="24" t="s">
        <v>31</v>
      </c>
      <c r="G64" s="25">
        <v>1150.73</v>
      </c>
    </row>
    <row r="65" spans="1:7" ht="33.950000000000003" customHeight="1" x14ac:dyDescent="0.25">
      <c r="A65" s="20">
        <v>45861</v>
      </c>
      <c r="B65" s="21" t="s">
        <v>117</v>
      </c>
      <c r="C65" s="21" t="s">
        <v>115</v>
      </c>
      <c r="D65" s="22">
        <v>7179054100</v>
      </c>
      <c r="E65" s="23" t="s">
        <v>51</v>
      </c>
      <c r="F65" s="24" t="s">
        <v>31</v>
      </c>
      <c r="G65" s="25">
        <v>498.23</v>
      </c>
    </row>
    <row r="66" spans="1:7" ht="33.950000000000003" customHeight="1" x14ac:dyDescent="0.25">
      <c r="A66" s="20">
        <v>45861</v>
      </c>
      <c r="B66" s="21" t="s">
        <v>118</v>
      </c>
      <c r="C66" s="21" t="s">
        <v>119</v>
      </c>
      <c r="D66" s="22">
        <v>14506572540</v>
      </c>
      <c r="E66" s="23" t="s">
        <v>51</v>
      </c>
      <c r="F66" s="24" t="s">
        <v>55</v>
      </c>
      <c r="G66" s="25">
        <v>274.39999999999998</v>
      </c>
    </row>
    <row r="67" spans="1:7" ht="33.950000000000003" customHeight="1" x14ac:dyDescent="0.25">
      <c r="A67" s="20">
        <v>45861</v>
      </c>
      <c r="B67" s="21" t="s">
        <v>120</v>
      </c>
      <c r="C67" s="21" t="s">
        <v>119</v>
      </c>
      <c r="D67" s="22">
        <v>14506572540</v>
      </c>
      <c r="E67" s="23" t="s">
        <v>51</v>
      </c>
      <c r="F67" s="24" t="s">
        <v>55</v>
      </c>
      <c r="G67" s="25">
        <v>78.75</v>
      </c>
    </row>
    <row r="68" spans="1:7" ht="33.950000000000003" customHeight="1" x14ac:dyDescent="0.25">
      <c r="A68" s="20">
        <v>45861</v>
      </c>
      <c r="B68" s="21" t="s">
        <v>121</v>
      </c>
      <c r="C68" s="21" t="s">
        <v>122</v>
      </c>
      <c r="D68" s="22">
        <v>13719095029</v>
      </c>
      <c r="E68" s="23" t="s">
        <v>30</v>
      </c>
      <c r="F68" s="24" t="s">
        <v>42</v>
      </c>
      <c r="G68" s="25">
        <v>346.98</v>
      </c>
    </row>
    <row r="69" spans="1:7" ht="33.950000000000003" customHeight="1" x14ac:dyDescent="0.25">
      <c r="A69" s="20">
        <v>45861</v>
      </c>
      <c r="B69" s="21" t="s">
        <v>123</v>
      </c>
      <c r="C69" s="21" t="s">
        <v>122</v>
      </c>
      <c r="D69" s="22">
        <v>13719095029</v>
      </c>
      <c r="E69" s="23" t="s">
        <v>30</v>
      </c>
      <c r="F69" s="24" t="s">
        <v>38</v>
      </c>
      <c r="G69" s="25">
        <v>33.01</v>
      </c>
    </row>
    <row r="70" spans="1:7" ht="33.950000000000003" customHeight="1" x14ac:dyDescent="0.25">
      <c r="A70" s="20">
        <v>45861</v>
      </c>
      <c r="B70" s="21" t="s">
        <v>124</v>
      </c>
      <c r="C70" s="21" t="s">
        <v>125</v>
      </c>
      <c r="D70" s="22">
        <v>62296711978</v>
      </c>
      <c r="E70" s="23" t="s">
        <v>99</v>
      </c>
      <c r="F70" s="24" t="s">
        <v>31</v>
      </c>
      <c r="G70" s="25">
        <v>74.13</v>
      </c>
    </row>
    <row r="71" spans="1:7" ht="33.950000000000003" customHeight="1" x14ac:dyDescent="0.25">
      <c r="A71" s="20">
        <v>45861</v>
      </c>
      <c r="B71" s="21" t="s">
        <v>126</v>
      </c>
      <c r="C71" s="21" t="s">
        <v>125</v>
      </c>
      <c r="D71" s="22">
        <v>62296711978</v>
      </c>
      <c r="E71" s="23" t="s">
        <v>99</v>
      </c>
      <c r="F71" s="24" t="s">
        <v>31</v>
      </c>
      <c r="G71" s="25">
        <v>1772.1</v>
      </c>
    </row>
    <row r="72" spans="1:7" ht="33.950000000000003" customHeight="1" x14ac:dyDescent="0.25">
      <c r="A72" s="20">
        <v>45861</v>
      </c>
      <c r="B72" s="21" t="s">
        <v>127</v>
      </c>
      <c r="C72" s="21" t="s">
        <v>125</v>
      </c>
      <c r="D72" s="22">
        <v>62296711978</v>
      </c>
      <c r="E72" s="23" t="s">
        <v>99</v>
      </c>
      <c r="F72" s="24" t="s">
        <v>31</v>
      </c>
      <c r="G72" s="25">
        <v>2080.2199999999998</v>
      </c>
    </row>
    <row r="73" spans="1:7" ht="33.950000000000003" customHeight="1" x14ac:dyDescent="0.25">
      <c r="A73" s="20">
        <v>45861</v>
      </c>
      <c r="B73" s="21" t="s">
        <v>128</v>
      </c>
      <c r="C73" s="21" t="s">
        <v>129</v>
      </c>
      <c r="D73" s="22">
        <v>33360385415</v>
      </c>
      <c r="E73" s="23" t="s">
        <v>72</v>
      </c>
      <c r="F73" s="24" t="s">
        <v>31</v>
      </c>
      <c r="G73" s="25">
        <v>130.63</v>
      </c>
    </row>
    <row r="74" spans="1:7" ht="33.950000000000003" customHeight="1" x14ac:dyDescent="0.25">
      <c r="A74" s="20">
        <v>45861</v>
      </c>
      <c r="B74" s="21" t="s">
        <v>130</v>
      </c>
      <c r="C74" s="21" t="s">
        <v>131</v>
      </c>
      <c r="D74" s="22">
        <v>18928523252</v>
      </c>
      <c r="E74" s="23" t="s">
        <v>132</v>
      </c>
      <c r="F74" s="24" t="s">
        <v>31</v>
      </c>
      <c r="G74" s="25">
        <v>232.88</v>
      </c>
    </row>
    <row r="75" spans="1:7" ht="33.950000000000003" customHeight="1" x14ac:dyDescent="0.25">
      <c r="A75" s="20">
        <v>45861</v>
      </c>
      <c r="B75" s="21" t="s">
        <v>133</v>
      </c>
      <c r="C75" s="21" t="s">
        <v>131</v>
      </c>
      <c r="D75" s="22">
        <v>18928523252</v>
      </c>
      <c r="E75" s="23" t="s">
        <v>132</v>
      </c>
      <c r="F75" s="24" t="s">
        <v>31</v>
      </c>
      <c r="G75" s="25">
        <v>6.41</v>
      </c>
    </row>
    <row r="76" spans="1:7" ht="33.950000000000003" customHeight="1" x14ac:dyDescent="0.25">
      <c r="A76" s="20">
        <v>45861</v>
      </c>
      <c r="B76" s="21" t="s">
        <v>134</v>
      </c>
      <c r="C76" s="21" t="s">
        <v>131</v>
      </c>
      <c r="D76" s="22">
        <v>18928523252</v>
      </c>
      <c r="E76" s="23" t="s">
        <v>132</v>
      </c>
      <c r="F76" s="24" t="s">
        <v>31</v>
      </c>
      <c r="G76" s="25">
        <v>72.5</v>
      </c>
    </row>
    <row r="77" spans="1:7" ht="33.950000000000003" customHeight="1" x14ac:dyDescent="0.25">
      <c r="A77" s="20">
        <v>45861</v>
      </c>
      <c r="B77" s="21" t="s">
        <v>135</v>
      </c>
      <c r="C77" s="21" t="s">
        <v>131</v>
      </c>
      <c r="D77" s="22">
        <v>18928523252</v>
      </c>
      <c r="E77" s="23" t="s">
        <v>132</v>
      </c>
      <c r="F77" s="24" t="s">
        <v>31</v>
      </c>
      <c r="G77" s="25">
        <v>243</v>
      </c>
    </row>
    <row r="78" spans="1:7" ht="33.950000000000003" customHeight="1" x14ac:dyDescent="0.25">
      <c r="A78" s="20">
        <v>45861</v>
      </c>
      <c r="B78" s="21" t="s">
        <v>136</v>
      </c>
      <c r="C78" s="21" t="s">
        <v>137</v>
      </c>
      <c r="D78" s="22">
        <v>45065170578</v>
      </c>
      <c r="E78" s="23" t="s">
        <v>138</v>
      </c>
      <c r="F78" s="24" t="s">
        <v>139</v>
      </c>
      <c r="G78" s="25">
        <v>130</v>
      </c>
    </row>
    <row r="79" spans="1:7" ht="33.950000000000003" customHeight="1" x14ac:dyDescent="0.25">
      <c r="A79" s="20">
        <v>45861</v>
      </c>
      <c r="B79" s="21" t="s">
        <v>140</v>
      </c>
      <c r="C79" s="21" t="s">
        <v>141</v>
      </c>
      <c r="D79" s="22">
        <v>98931392553</v>
      </c>
      <c r="E79" s="23" t="s">
        <v>142</v>
      </c>
      <c r="F79" s="24" t="s">
        <v>48</v>
      </c>
      <c r="G79" s="25">
        <v>65.25</v>
      </c>
    </row>
    <row r="80" spans="1:7" ht="33.950000000000003" customHeight="1" x14ac:dyDescent="0.25">
      <c r="A80" s="20">
        <v>45861</v>
      </c>
      <c r="B80" s="21" t="s">
        <v>143</v>
      </c>
      <c r="C80" s="21" t="s">
        <v>141</v>
      </c>
      <c r="D80" s="22">
        <v>98931392553</v>
      </c>
      <c r="E80" s="23" t="s">
        <v>142</v>
      </c>
      <c r="F80" s="24" t="s">
        <v>48</v>
      </c>
      <c r="G80" s="25">
        <v>69.25</v>
      </c>
    </row>
    <row r="81" spans="1:7" ht="33.950000000000003" customHeight="1" x14ac:dyDescent="0.25">
      <c r="A81" s="20">
        <v>45861</v>
      </c>
      <c r="B81" s="21" t="s">
        <v>144</v>
      </c>
      <c r="C81" s="21" t="s">
        <v>145</v>
      </c>
      <c r="D81" s="30" t="s">
        <v>174</v>
      </c>
      <c r="E81" s="23" t="s">
        <v>30</v>
      </c>
      <c r="F81" s="24" t="s">
        <v>58</v>
      </c>
      <c r="G81" s="25">
        <v>224.71</v>
      </c>
    </row>
    <row r="82" spans="1:7" ht="33.950000000000003" customHeight="1" x14ac:dyDescent="0.25">
      <c r="A82" s="20">
        <v>45861</v>
      </c>
      <c r="B82" s="21" t="s">
        <v>146</v>
      </c>
      <c r="C82" s="21" t="s">
        <v>145</v>
      </c>
      <c r="D82" s="30" t="s">
        <v>174</v>
      </c>
      <c r="E82" s="23" t="s">
        <v>30</v>
      </c>
      <c r="F82" s="24" t="s">
        <v>58</v>
      </c>
      <c r="G82" s="25">
        <v>143.02000000000001</v>
      </c>
    </row>
    <row r="83" spans="1:7" ht="33.950000000000003" customHeight="1" x14ac:dyDescent="0.25">
      <c r="A83" s="20">
        <v>45861</v>
      </c>
      <c r="B83" s="21" t="s">
        <v>147</v>
      </c>
      <c r="C83" s="21" t="s">
        <v>145</v>
      </c>
      <c r="D83" s="30" t="s">
        <v>174</v>
      </c>
      <c r="E83" s="23" t="s">
        <v>30</v>
      </c>
      <c r="F83" s="24" t="s">
        <v>148</v>
      </c>
      <c r="G83" s="25">
        <v>398.17</v>
      </c>
    </row>
    <row r="84" spans="1:7" ht="33.950000000000003" customHeight="1" x14ac:dyDescent="0.25">
      <c r="A84" s="20">
        <v>45861</v>
      </c>
      <c r="B84" s="21" t="s">
        <v>149</v>
      </c>
      <c r="C84" s="21" t="s">
        <v>145</v>
      </c>
      <c r="D84" s="30" t="s">
        <v>174</v>
      </c>
      <c r="E84" s="23" t="s">
        <v>30</v>
      </c>
      <c r="F84" s="24" t="s">
        <v>148</v>
      </c>
      <c r="G84" s="25">
        <v>398.17</v>
      </c>
    </row>
    <row r="85" spans="1:7" ht="33.950000000000003" customHeight="1" x14ac:dyDescent="0.25">
      <c r="A85" s="20">
        <v>45861</v>
      </c>
      <c r="B85" s="21" t="s">
        <v>150</v>
      </c>
      <c r="C85" s="21" t="s">
        <v>151</v>
      </c>
      <c r="D85" s="22">
        <v>43611068525</v>
      </c>
      <c r="E85" s="23" t="s">
        <v>152</v>
      </c>
      <c r="F85" s="24" t="s">
        <v>75</v>
      </c>
      <c r="G85" s="25">
        <v>5106.25</v>
      </c>
    </row>
    <row r="86" spans="1:7" ht="33.950000000000003" customHeight="1" x14ac:dyDescent="0.25">
      <c r="A86" s="20">
        <v>45861</v>
      </c>
      <c r="B86" s="21" t="s">
        <v>153</v>
      </c>
      <c r="C86" s="21" t="s">
        <v>151</v>
      </c>
      <c r="D86" s="22">
        <v>43611068525</v>
      </c>
      <c r="E86" s="23" t="s">
        <v>152</v>
      </c>
      <c r="F86" s="24" t="s">
        <v>75</v>
      </c>
      <c r="G86" s="25">
        <v>2687.5</v>
      </c>
    </row>
    <row r="87" spans="1:7" ht="33.950000000000003" customHeight="1" x14ac:dyDescent="0.25">
      <c r="A87" s="20">
        <v>45861</v>
      </c>
      <c r="B87" s="21" t="s">
        <v>154</v>
      </c>
      <c r="C87" s="21" t="s">
        <v>155</v>
      </c>
      <c r="D87" s="22">
        <v>93152082975</v>
      </c>
      <c r="E87" s="23" t="s">
        <v>51</v>
      </c>
      <c r="F87" s="24" t="s">
        <v>38</v>
      </c>
      <c r="G87" s="25">
        <v>98.75</v>
      </c>
    </row>
    <row r="88" spans="1:7" ht="33.950000000000003" customHeight="1" x14ac:dyDescent="0.25">
      <c r="A88" s="20">
        <v>45861</v>
      </c>
      <c r="B88" s="21" t="s">
        <v>156</v>
      </c>
      <c r="C88" s="21" t="s">
        <v>157</v>
      </c>
      <c r="D88" s="22">
        <v>38967655335</v>
      </c>
      <c r="E88" s="23" t="s">
        <v>51</v>
      </c>
      <c r="F88" s="24" t="s">
        <v>158</v>
      </c>
      <c r="G88" s="25">
        <v>32.4</v>
      </c>
    </row>
    <row r="89" spans="1:7" ht="33.950000000000003" customHeight="1" x14ac:dyDescent="0.25">
      <c r="A89" s="20">
        <v>45861</v>
      </c>
      <c r="B89" s="21" t="s">
        <v>159</v>
      </c>
      <c r="C89" s="21" t="s">
        <v>160</v>
      </c>
      <c r="D89" s="22">
        <v>70133616033</v>
      </c>
      <c r="E89" s="23" t="s">
        <v>51</v>
      </c>
      <c r="F89" s="24" t="s">
        <v>75</v>
      </c>
      <c r="G89" s="25">
        <v>167.86</v>
      </c>
    </row>
    <row r="90" spans="1:7" ht="33.950000000000003" customHeight="1" x14ac:dyDescent="0.25">
      <c r="A90" s="20">
        <v>45861</v>
      </c>
      <c r="B90" s="21" t="s">
        <v>161</v>
      </c>
      <c r="C90" s="21" t="s">
        <v>162</v>
      </c>
      <c r="D90" s="22">
        <v>30939397703</v>
      </c>
      <c r="E90" s="23" t="s">
        <v>12</v>
      </c>
      <c r="F90" s="24" t="s">
        <v>78</v>
      </c>
      <c r="G90" s="25">
        <v>602.6</v>
      </c>
    </row>
    <row r="91" spans="1:7" ht="33.950000000000003" customHeight="1" x14ac:dyDescent="0.25">
      <c r="A91" s="20">
        <v>45861</v>
      </c>
      <c r="B91" s="21" t="s">
        <v>163</v>
      </c>
      <c r="C91" s="21" t="s">
        <v>164</v>
      </c>
      <c r="D91" s="22">
        <v>44138062462</v>
      </c>
      <c r="E91" s="23" t="s">
        <v>165</v>
      </c>
      <c r="F91" s="24" t="s">
        <v>31</v>
      </c>
      <c r="G91" s="25">
        <v>390.64</v>
      </c>
    </row>
    <row r="92" spans="1:7" ht="33.950000000000003" customHeight="1" x14ac:dyDescent="0.25">
      <c r="A92" s="20">
        <v>45861</v>
      </c>
      <c r="B92" s="21" t="s">
        <v>166</v>
      </c>
      <c r="C92" s="21" t="s">
        <v>164</v>
      </c>
      <c r="D92" s="22">
        <v>44138062462</v>
      </c>
      <c r="E92" s="23" t="s">
        <v>165</v>
      </c>
      <c r="F92" s="24" t="s">
        <v>31</v>
      </c>
      <c r="G92" s="25">
        <v>132</v>
      </c>
    </row>
    <row r="93" spans="1:7" ht="33.950000000000003" customHeight="1" x14ac:dyDescent="0.25">
      <c r="A93" s="20">
        <v>45861</v>
      </c>
      <c r="B93" s="21" t="s">
        <v>167</v>
      </c>
      <c r="C93" s="21" t="s">
        <v>164</v>
      </c>
      <c r="D93" s="22">
        <v>44138062462</v>
      </c>
      <c r="E93" s="23" t="s">
        <v>165</v>
      </c>
      <c r="F93" s="24" t="s">
        <v>31</v>
      </c>
      <c r="G93" s="25">
        <v>518.94000000000005</v>
      </c>
    </row>
    <row r="94" spans="1:7" ht="33.950000000000003" customHeight="1" x14ac:dyDescent="0.25">
      <c r="A94" s="20">
        <v>45861</v>
      </c>
      <c r="B94" s="21" t="s">
        <v>168</v>
      </c>
      <c r="C94" s="21" t="s">
        <v>169</v>
      </c>
      <c r="D94" s="22">
        <v>54189804734</v>
      </c>
      <c r="E94" s="23" t="s">
        <v>51</v>
      </c>
      <c r="F94" s="24" t="s">
        <v>106</v>
      </c>
      <c r="G94" s="25">
        <v>221.9</v>
      </c>
    </row>
    <row r="95" spans="1:7" ht="33.950000000000003" customHeight="1" x14ac:dyDescent="0.25">
      <c r="A95" s="20">
        <v>45861</v>
      </c>
      <c r="B95" s="21" t="s">
        <v>170</v>
      </c>
      <c r="C95" s="21" t="s">
        <v>171</v>
      </c>
      <c r="D95" s="22">
        <v>20717593431</v>
      </c>
      <c r="E95" s="23" t="s">
        <v>51</v>
      </c>
      <c r="F95" s="24" t="s">
        <v>78</v>
      </c>
      <c r="G95" s="25">
        <v>87.5</v>
      </c>
    </row>
    <row r="96" spans="1:7" ht="33.950000000000003" customHeight="1" x14ac:dyDescent="0.25">
      <c r="A96" s="20">
        <v>45863</v>
      </c>
      <c r="B96" s="21" t="s">
        <v>177</v>
      </c>
      <c r="C96" s="21" t="s">
        <v>178</v>
      </c>
      <c r="D96" s="31">
        <v>10524740410</v>
      </c>
      <c r="E96" s="32" t="s">
        <v>37</v>
      </c>
      <c r="F96" s="24" t="s">
        <v>38</v>
      </c>
      <c r="G96" s="25">
        <v>3346.75</v>
      </c>
    </row>
    <row r="97" spans="1:7" ht="33.950000000000003" customHeight="1" x14ac:dyDescent="0.25">
      <c r="A97" s="20">
        <v>45863</v>
      </c>
      <c r="B97" s="21" t="s">
        <v>175</v>
      </c>
      <c r="C97" s="21"/>
      <c r="D97" s="22"/>
      <c r="E97" s="23"/>
      <c r="F97" s="24" t="s">
        <v>176</v>
      </c>
      <c r="G97" s="25">
        <v>741.44</v>
      </c>
    </row>
    <row r="98" spans="1:7" ht="33.950000000000003" customHeight="1" x14ac:dyDescent="0.25">
      <c r="A98" s="20"/>
      <c r="B98" s="21"/>
      <c r="C98" s="21"/>
      <c r="D98" s="22"/>
      <c r="E98" s="23"/>
      <c r="F98" s="24" t="s">
        <v>172</v>
      </c>
      <c r="G98" s="25">
        <f>SUM(G7:G97)</f>
        <v>447982.01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8 A97:F98 A96 A10:F95 A9:B9">
    <cfRule type="expression" dxfId="5" priority="32">
      <formula>MOD(ROW(),2)=0</formula>
    </cfRule>
  </conditionalFormatting>
  <conditionalFormatting sqref="G7:G98">
    <cfRule type="expression" dxfId="4" priority="29">
      <formula>MOD(ROW(),2)=0</formula>
    </cfRule>
    <cfRule type="expression" dxfId="3" priority="30">
      <formula>MOD(ROW(),2)=1</formula>
    </cfRule>
  </conditionalFormatting>
  <conditionalFormatting sqref="B96:F96">
    <cfRule type="expression" dxfId="1" priority="2">
      <formula>MOD(ROW(),2)=0</formula>
    </cfRule>
  </conditionalFormatting>
  <conditionalFormatting sqref="C9:F9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2025-08-20T11:57:47Z</dcterms:modified>
  <cp:version>1.0</cp:version>
</cp:coreProperties>
</file>