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22" i="1" l="1"/>
</calcChain>
</file>

<file path=xl/sharedStrings.xml><?xml version="1.0" encoding="utf-8"?>
<sst xmlns="http://schemas.openxmlformats.org/spreadsheetml/2006/main" count="425" uniqueCount="197">
  <si>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</si>
  <si>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</si>
  <si>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</si>
  <si>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</si>
  <si>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</si>
  <si>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</si>
  <si>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</si>
  <si>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</si>
  <si>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</si>
  <si>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</si>
  <si>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</si>
  <si>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</si>
  <si>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</si>
  <si>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01.04.2025. DO 30.04.2025.</t>
  </si>
  <si>
    <t>3222 | MATERIJAL I SIROVINE</t>
  </si>
  <si>
    <t>3224 | MATERIJAL I DIJELOVI ZA TEKUĆE I INVESTICIJSKO ODRŽAVANJE</t>
  </si>
  <si>
    <t>3232 | USLUGE TEKUĆEG I INVESTICIJSKOG ODRŽAVANJA</t>
  </si>
  <si>
    <t>3233 | USLUGE PROMIDŽBE I INFORMIRANJA</t>
  </si>
  <si>
    <t>3423 | Kamate za primljene kredite i zajmove od kreditnih i ostalih financijskih institucija izvan javnog sektora</t>
  </si>
  <si>
    <t>3221 | UREDSKI MATERIJAL I OSTALI MATERIJALNI RASHODI</t>
  </si>
  <si>
    <t>3231 | USLUGE TELEFONA, POŠTE I PRIJEVOZA</t>
  </si>
  <si>
    <t>2025-URA-297 | provjera vjerodostojnosti-Čvek Jaić</t>
  </si>
  <si>
    <t>FILOZOFSKI FAKULTET</t>
  </si>
  <si>
    <t>Z A G R E B</t>
  </si>
  <si>
    <t>3299 | OSTALI NESPOMENUTI RASHODI POSLOVANJA</t>
  </si>
  <si>
    <t>2025-URA-298 | časopis-stručna literatura</t>
  </si>
  <si>
    <t>HRV.ZAJEDN.RAČUNOV.I FIN.</t>
  </si>
  <si>
    <t>ZAGREB</t>
  </si>
  <si>
    <t>2025-URA-256 | grafički dizajn - podloga</t>
  </si>
  <si>
    <t>Timidus vl.Dorian Sabljak</t>
  </si>
  <si>
    <t>3239 | OSTALE USLUGE</t>
  </si>
  <si>
    <t>2025-URA-290 | materijal za higijensku njegu</t>
  </si>
  <si>
    <t>EZEKIEL J.D.O.O.</t>
  </si>
  <si>
    <t>VRBOVEC</t>
  </si>
  <si>
    <t>2025-URA-179 | prijevoz učenika 2/2025</t>
  </si>
  <si>
    <t>QUICK TRANSFER MNG J.D.O.O.</t>
  </si>
  <si>
    <t>RAKOVEC</t>
  </si>
  <si>
    <t>2025-URA-255 | usluga prijevoza Solin</t>
  </si>
  <si>
    <t>AP RUSAK VL.MILJENKO RUSAK</t>
  </si>
  <si>
    <t>40328 DONJA DUBRAVA</t>
  </si>
  <si>
    <t>3211 | SLUŽBENA PUTOVANJA</t>
  </si>
  <si>
    <t>2025-URA-323 | refundacija režijskih troškova 1/2025</t>
  </si>
  <si>
    <t>PUČKO OTVORENO UČILIŠTE VRBOVEC</t>
  </si>
  <si>
    <t>3234 | KOMUNALNE USLUGE</t>
  </si>
  <si>
    <t>2025-URA-324 | najam poslovnog prostora 1/2025</t>
  </si>
  <si>
    <t>3235 | ZAKUPNINE I NAJAMNINE</t>
  </si>
  <si>
    <t>3223 | ENERGIJA</t>
  </si>
  <si>
    <t>3295 | PRISTOJBE I NAKNADE</t>
  </si>
  <si>
    <t>2025-URA-141 | plin 1/2025</t>
  </si>
  <si>
    <t>Hep Plin</t>
  </si>
  <si>
    <t>31000 Osijek</t>
  </si>
  <si>
    <t>2025-URA-143 | usluge tek.i inv.odr.</t>
  </si>
  <si>
    <t>MATRIX, VRBOVEC</t>
  </si>
  <si>
    <t>2025-URA-293 | shema voća 3/2025</t>
  </si>
  <si>
    <t>OOPG MLAĐAN</t>
  </si>
  <si>
    <t>DUBRAVA</t>
  </si>
  <si>
    <t>Doprinos za zapošljavanje invalida - 3/2025</t>
  </si>
  <si>
    <t>Plaća za ožujak 2025.g.</t>
  </si>
  <si>
    <t>2311 | OBVEZE ZA PLAĆE - NETO</t>
  </si>
  <si>
    <t>2315 | OBVEZE ZA DOPRINOSE IZ PLAĆA</t>
  </si>
  <si>
    <t>2316 | OBVEZE ZA DOPRINOSE NA PLAĆE</t>
  </si>
  <si>
    <t>3111 | PLAĆE ZA REDOVAN RAD</t>
  </si>
  <si>
    <t>3212 | NAKNADE ZA PRIJEVOZ, ZA RAD NA TERENU I ODVOJENI ŽIVOT</t>
  </si>
  <si>
    <t>2025-URA-308 | usluge platnog prometa 3/2025</t>
  </si>
  <si>
    <t>ZAGREBAČKA BANKA</t>
  </si>
  <si>
    <t>PJ VRBOVEC</t>
  </si>
  <si>
    <t>3431 | BANKARSKE USLUGE I USLUGE PLATNOG PROMETA</t>
  </si>
  <si>
    <t>Pomoćnici u nastavi-ožujak 2025.g.</t>
  </si>
  <si>
    <t>2317 | OSTALE OBVEZE ZA ZAPOSLENE</t>
  </si>
  <si>
    <t>2025-URA-357 | 42.rata leasinga</t>
  </si>
  <si>
    <t>2645 | Obveze za zajmove od ostalih tuzemnih financijskih institucija izvan javnog sektora</t>
  </si>
  <si>
    <t>Pomoćnici u nastavi-3/2025</t>
  </si>
  <si>
    <t>3121 | OSTALI RASHODI ZA ZAPOSLENE</t>
  </si>
  <si>
    <t>3132 | DOPRINOSI ZA ZDRAVSTVENO OSIGURANJE</t>
  </si>
  <si>
    <t>5445 | Otplata glavnice primljenih zajmova od ostalih tuzemnih financijskih institucija izvan javnog sektora</t>
  </si>
  <si>
    <t>UNICREDIT LEASING CROATIA D.O.O.</t>
  </si>
  <si>
    <t>Uskrsnica 2025.g.</t>
  </si>
  <si>
    <t>3238 | RAČUNALNE USLUGE</t>
  </si>
  <si>
    <t>2025-URA-366 | obračun izvedenih radova-2.privremena situacija</t>
  </si>
  <si>
    <t>DOMINVEST D.O.O.</t>
  </si>
  <si>
    <t>10 000 ZAGREB</t>
  </si>
  <si>
    <t>2451 | DODATNA ULAGANJA NA GRAĐEVINSKIM OBJEKTIMA</t>
  </si>
  <si>
    <t>2025-URA-268 | namirnice za šk.kuh.Vrbovec</t>
  </si>
  <si>
    <t>VINDIJA - VARAŽDIN</t>
  </si>
  <si>
    <t>VARAŽDIN</t>
  </si>
  <si>
    <t>2025-URA-228 | materijal za čišćenje</t>
  </si>
  <si>
    <t>AGS GASTRO SISTEMI D.O.O.</t>
  </si>
  <si>
    <t>OSIJEK</t>
  </si>
  <si>
    <t>2025-URA-279 | materijal i dijelovi za tek.i inv.odr.</t>
  </si>
  <si>
    <t>AQUAAVENTUS D.O.O.</t>
  </si>
  <si>
    <t>2025-URA-259 | usluge tek.i inv.odr.</t>
  </si>
  <si>
    <t>DO.RE.MI.D.O.O. ZAGREB</t>
  </si>
  <si>
    <t>2025-URA-276 | usluge tek.i inv.odr.</t>
  </si>
  <si>
    <t>ENIO D.O.O.</t>
  </si>
  <si>
    <t>DUGO SELO</t>
  </si>
  <si>
    <t>2025-URA-310 | korištenje servisa e-računa</t>
  </si>
  <si>
    <t>FINANCIJSKA AGENCIJA</t>
  </si>
  <si>
    <t>BJELOVAR</t>
  </si>
  <si>
    <t>2025-URA-240 | poštarina 2/2025</t>
  </si>
  <si>
    <t>HP-HRVATSKA POŠTA D.D.</t>
  </si>
  <si>
    <t>2025-URA-321 | poštarina 3/2025</t>
  </si>
  <si>
    <t>2025-URA-294 | RTV pristojba 4/2025</t>
  </si>
  <si>
    <t>HRVATSKA RADIOTELEVIZIJA</t>
  </si>
  <si>
    <t>2025-URA-292 | telekomunikacijske usluge 3/2025</t>
  </si>
  <si>
    <t>HT HRV.TELEK.D.D. ZAGREB</t>
  </si>
  <si>
    <t>2025-URA-299 | telekomunikacijske usluge 3/2025</t>
  </si>
  <si>
    <t>2025-URA-300 | telekomunikacijske usluge 3/2025</t>
  </si>
  <si>
    <t>2025-URA-295 | nadzor radilišta-kordinator 2</t>
  </si>
  <si>
    <t>INSTRUKTAŽNI CENTAR D.O.O</t>
  </si>
  <si>
    <t>KRIŽEVCI</t>
  </si>
  <si>
    <t>2025-URA-232 | materijal i dijelovi za tek.i inv.odr.</t>
  </si>
  <si>
    <t>JEKLO TEHNA TING D.O.O.</t>
  </si>
  <si>
    <t>N. MAROF</t>
  </si>
  <si>
    <t>2025-URA-277 | materijal i dijelovi za tek.i inv.odr.</t>
  </si>
  <si>
    <t>2025-URA-239 | materijal za čišćenje</t>
  </si>
  <si>
    <t>K T C  D.O.O. KRIŽEVCI</t>
  </si>
  <si>
    <t>2025-URA-242 | materijal za čišćenje</t>
  </si>
  <si>
    <t>2025-URA-302 | materijal za čišćenje</t>
  </si>
  <si>
    <t>2025-URA-306 | odvoz smeća 21.2.2025. i 21.3.2025.</t>
  </si>
  <si>
    <t>KOMUNALAC VRBOVEC-smeće</t>
  </si>
  <si>
    <t>2025-URA-311 | odvoz smeća 3/2025</t>
  </si>
  <si>
    <t>2025-URA-312 | odvoz smeća 3/2025</t>
  </si>
  <si>
    <t>2025-URA-313 | odvoz smeća 3/2025</t>
  </si>
  <si>
    <t>2025-URA-314 | odvoz smeća 3/2025</t>
  </si>
  <si>
    <t>2025-URA-315 | odvoz smeća 3/2025</t>
  </si>
  <si>
    <t>2025-URA-316 | odvoz smeća 3/2025</t>
  </si>
  <si>
    <t>2025-URA-317 | odvoz smeća 3/2025</t>
  </si>
  <si>
    <t>2025-URA-145 | računalne usluge</t>
  </si>
  <si>
    <t>LIBUSOFT CICOM D.O.O.</t>
  </si>
  <si>
    <t>2025-URA-227 | računalno održavanje</t>
  </si>
  <si>
    <t>2025-URA-272 | usluge tek.i inv.odr.</t>
  </si>
  <si>
    <t>R-GLOBAL D.O.O.</t>
  </si>
  <si>
    <t>2025-URA-301 | telekomunikacijske usluge 3/2025</t>
  </si>
  <si>
    <t>TELEMACH HRVATSKA</t>
  </si>
  <si>
    <t>2025-URA-307 | materijal i dijelovi za tek.i inv.odr.</t>
  </si>
  <si>
    <t>TRGOMONT D.O.O.</t>
  </si>
  <si>
    <t>2025-URA-304 | uredski materijal</t>
  </si>
  <si>
    <t>VIDEOMIX - VRBOVEC</t>
  </si>
  <si>
    <t>2025-URA-291 | opskrba vodom 3/2025</t>
  </si>
  <si>
    <t>VODOOPSKRBA I ODVODNJA ZAGREBAČKE ŽUPANIJE D.O.O.</t>
  </si>
  <si>
    <t>2025-URA-348 | električna energija 3/2025</t>
  </si>
  <si>
    <t>HEP ELEKTRA D.O.O.</t>
  </si>
  <si>
    <t>2025-URA-349 | električna energija 3/2025</t>
  </si>
  <si>
    <t>2025-URA-241 | namirnice za šk.kuh.Lonjica</t>
  </si>
  <si>
    <t>BLAMARK  LONJICA</t>
  </si>
  <si>
    <t>LONJICA</t>
  </si>
  <si>
    <t>2025-URA-271 | namirnice za šk.kuh.Vrbovec</t>
  </si>
  <si>
    <t>DUKAT D.D.</t>
  </si>
  <si>
    <t>2025-URA-168 | namirnice za šk.kuh.Vrbovec</t>
  </si>
  <si>
    <t>2025-URA-199 | namirnice za šk.kuh.Vrbovec</t>
  </si>
  <si>
    <t>2025-URA-219 | namirnice za šk.kuh.Vrbovec</t>
  </si>
  <si>
    <t>2025-URA-225 | namirnice za šk.kuh.Vrbovec</t>
  </si>
  <si>
    <t>2025-URA-231 | namirnice za šk.kuh.Vrbovec</t>
  </si>
  <si>
    <t>2025-URA-237 | namirnice za šk.kuh.Vrbovec</t>
  </si>
  <si>
    <t>2025-URA-238 | namirnice za šk.kuh.Vrbovec</t>
  </si>
  <si>
    <t>2025-URA-243 | namirnice za šk.kuh.Vrbovec</t>
  </si>
  <si>
    <t>2025-URA-254 | namirnice za šk.kuh.Vrbovec</t>
  </si>
  <si>
    <t>2025-URA-260 | namirnice za šk.kuh.Vrbovec</t>
  </si>
  <si>
    <t>2025-URA-261 | namirnice za šk.kuh.Vrbovec</t>
  </si>
  <si>
    <t>2025-URA-266 | namirnice za šk.kuh.Vrbovec</t>
  </si>
  <si>
    <t>2025-URA-280 | namirnice za šk.kuh.Vrbovec</t>
  </si>
  <si>
    <t>2025-URA-183 | namirnice za šk.kuh.Vrbovec</t>
  </si>
  <si>
    <t>LEDO D.D.</t>
  </si>
  <si>
    <t>2025-URA-204 | namirnice za šk.kuh.Vrbovec</t>
  </si>
  <si>
    <t>2025-URA-235 | namirnice za šk.kuh.Vrbovec</t>
  </si>
  <si>
    <t>2025-URA-250 | namirnice za šk.kuh.Vrbovec</t>
  </si>
  <si>
    <t>2025-URA-269 | namirnice za šk.kuh.Vrbovec</t>
  </si>
  <si>
    <t>2025-URA-224 | namirnice za šk.kuh.Vrbovec</t>
  </si>
  <si>
    <t>MLINAR</t>
  </si>
  <si>
    <t>2025-URA-258 | namirnice za šk.kuh.Vrbovec</t>
  </si>
  <si>
    <t>2025-URA-229 | namirnice za šk.kuh.Vrbovec</t>
  </si>
  <si>
    <t>PIK VRBOVEC PLUS D.O.O.</t>
  </si>
  <si>
    <t>2025-URA-230 | namirnice za šk.kuh.Vrbovec</t>
  </si>
  <si>
    <t>2025-URA-262 | namirnice za šk.kuh.Vrbovec</t>
  </si>
  <si>
    <t>2025-URA-263 | namirnice za šk.kuh.Vrbovec</t>
  </si>
  <si>
    <t>2025-URA-264 | namirnice za šk.kuh.Vrbovec</t>
  </si>
  <si>
    <t>2025-URA-265 | namirnice za šk.kuh.Vrbovec</t>
  </si>
  <si>
    <t>2025-URA-273 | namirnice za šk.kuh.Vrbovec</t>
  </si>
  <si>
    <t>2025-URA-274 | namirnice za šk.kuh.Vrbovec</t>
  </si>
  <si>
    <t>2025-URA-215 | namirnice za šk.kuh.Vrbovec</t>
  </si>
  <si>
    <t>PODRAVKA D.D.</t>
  </si>
  <si>
    <t>KOPRIVNICA</t>
  </si>
  <si>
    <t>2025-URA-216 | namirnice za šk.kuh.Vrbovec</t>
  </si>
  <si>
    <t>2025-URA-252 | namirnice za šk.kuh.Vrbovec</t>
  </si>
  <si>
    <t>2025-URA-200 | namirnice za šk.kuh.Vrbovec</t>
  </si>
  <si>
    <t>2025-URA-233 | namirnice za šk.kuh.Vrbovec</t>
  </si>
  <si>
    <t>2025-URA-234 | namirnice za šk.kuh.Vrbovec</t>
  </si>
  <si>
    <t>2025-URA-236 | namirnice za šk.kuh.Vrbovec</t>
  </si>
  <si>
    <t>2025-URA-251 | namirnice za šk.kuh.Vrbovec</t>
  </si>
  <si>
    <t>2025-URA-257 | namirnice za šk.kuh.Vrbovec</t>
  </si>
  <si>
    <t>2025-URA-270 | namirnice za šk.kuh.Vrbovec</t>
  </si>
  <si>
    <t>ZAGREBAČKE PEKARNE KLARA D.D.</t>
  </si>
  <si>
    <t>2323 | RASHODI ZA USLUGE</t>
  </si>
  <si>
    <t>SVEUKUPNO</t>
  </si>
  <si>
    <t>Vanjski suradnik</t>
  </si>
  <si>
    <t>Jubilarna nagrada</t>
  </si>
  <si>
    <t>Prijevoz vanjski suradnik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</si>
</sst>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29" fillId="2" borderId="0" xfId="0" applyNumberFormat="1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 wrapText="1"/>
    </xf>
    <xf numFmtId="166" fontId="29" fillId="0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9"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22" dataDxfId="0" totalsRowDxfId="8">
  <autoFilter ref="A6:G122"/>
  <tableColumns count="7">
    <tableColumn id="7" name="Datum" dataDxfId="7"/>
    <tableColumn id="2" name="Opis" dataDxfId="6"/>
    <tableColumn id="1" name="Naziv primatelja" dataDxfId="5"/>
    <tableColumn id="8" name="OIB primatelja" dataDxfId="4" dataCellStyle="Normalno"/>
    <tableColumn id="10" name="Sjedište primatelja" dataDxfId="3" dataCellStyle="Normalno"/>
    <tableColumn id="3" name="Vrsta rashoda i izdatka" dataDxfId="2"/>
    <tableColumn id="11" name="Iznos" totalsRowFunction="count" data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22"/>
  <sheetViews>
    <sheetView showGridLines="0" tabSelected="1" topLeftCell="A112" zoomScaleNormal="100" workbookViewId="0">
      <selection activeCell="D9" sqref="D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3" t="s">
        <v>10</v>
      </c>
      <c r="B1" s="23"/>
      <c r="C1" s="23"/>
      <c r="D1" s="23"/>
      <c r="E1" s="23"/>
      <c r="F1" s="23"/>
      <c r="G1" s="23"/>
      <c r="H1" s="3"/>
    </row>
    <row r="2" spans="1:8" ht="29.25" customHeight="1" thickTop="1" x14ac:dyDescent="0.25">
      <c r="A2" s="16" t="s">
        <v>7</v>
      </c>
      <c r="B2" s="26" t="s">
        <v>11</v>
      </c>
      <c r="C2" s="26"/>
      <c r="D2" s="7"/>
      <c r="E2" s="15" t="s">
        <v>8</v>
      </c>
      <c r="F2" s="24">
        <v>49654192521</v>
      </c>
      <c r="G2" s="24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5" t="s">
        <v>13</v>
      </c>
      <c r="B4" s="25"/>
      <c r="C4" s="25"/>
      <c r="D4" s="25"/>
      <c r="E4" s="25"/>
      <c r="F4" s="25"/>
      <c r="G4" s="25"/>
    </row>
    <row r="5" spans="1:8" ht="29.25" customHeight="1" x14ac:dyDescent="0.25">
      <c r="A5" s="25"/>
      <c r="B5" s="25"/>
      <c r="C5" s="25"/>
      <c r="D5" s="25"/>
      <c r="E5" s="25"/>
      <c r="F5" s="25"/>
      <c r="G5" s="25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45749</v>
      </c>
      <c r="B7" s="21" t="s">
        <v>21</v>
      </c>
      <c r="C7" s="21" t="s">
        <v>22</v>
      </c>
      <c r="D7" s="27">
        <v>90633715804</v>
      </c>
      <c r="E7" s="28" t="s">
        <v>23</v>
      </c>
      <c r="F7" s="22" t="s">
        <v>24</v>
      </c>
      <c r="G7" s="29">
        <v>53.09</v>
      </c>
    </row>
    <row r="8" spans="1:8" ht="33.950000000000003" customHeight="1" x14ac:dyDescent="0.25">
      <c r="A8" s="20">
        <v>45749</v>
      </c>
      <c r="B8" s="21" t="s">
        <v>25</v>
      </c>
      <c r="C8" s="21" t="s">
        <v>26</v>
      </c>
      <c r="D8" s="30">
        <v>75508100288</v>
      </c>
      <c r="E8" s="28" t="s">
        <v>27</v>
      </c>
      <c r="F8" s="22" t="s">
        <v>19</v>
      </c>
      <c r="G8" s="29">
        <v>215</v>
      </c>
    </row>
    <row r="9" spans="1:8" ht="33.950000000000003" customHeight="1" x14ac:dyDescent="0.25">
      <c r="A9" s="20">
        <v>45749</v>
      </c>
      <c r="B9" s="21" t="s">
        <v>28</v>
      </c>
      <c r="C9" s="21" t="s">
        <v>29</v>
      </c>
      <c r="D9" s="27">
        <v>19277904217</v>
      </c>
      <c r="E9" s="28" t="s">
        <v>27</v>
      </c>
      <c r="F9" s="22" t="s">
        <v>30</v>
      </c>
      <c r="G9" s="29">
        <v>225</v>
      </c>
    </row>
    <row r="10" spans="1:8" ht="33.950000000000003" customHeight="1" x14ac:dyDescent="0.25">
      <c r="A10" s="20">
        <v>45751</v>
      </c>
      <c r="B10" s="21" t="s">
        <v>31</v>
      </c>
      <c r="C10" s="21" t="s">
        <v>32</v>
      </c>
      <c r="D10" s="27">
        <v>84286361618</v>
      </c>
      <c r="E10" s="28" t="s">
        <v>33</v>
      </c>
      <c r="F10" s="22" t="s">
        <v>19</v>
      </c>
      <c r="G10" s="29">
        <v>1962.38</v>
      </c>
    </row>
    <row r="11" spans="1:8" ht="33.950000000000003" customHeight="1" x14ac:dyDescent="0.25">
      <c r="A11" s="20">
        <v>45751</v>
      </c>
      <c r="B11" s="21" t="s">
        <v>34</v>
      </c>
      <c r="C11" s="21" t="s">
        <v>35</v>
      </c>
      <c r="D11" s="27">
        <v>43611068525</v>
      </c>
      <c r="E11" s="28" t="s">
        <v>36</v>
      </c>
      <c r="F11" s="22" t="s">
        <v>20</v>
      </c>
      <c r="G11" s="29">
        <v>5156.25</v>
      </c>
    </row>
    <row r="12" spans="1:8" ht="33.950000000000003" customHeight="1" x14ac:dyDescent="0.25">
      <c r="A12" s="20">
        <v>45754</v>
      </c>
      <c r="B12" s="21" t="s">
        <v>37</v>
      </c>
      <c r="C12" s="21" t="s">
        <v>38</v>
      </c>
      <c r="D12" s="27">
        <v>55178823584</v>
      </c>
      <c r="E12" s="28" t="s">
        <v>39</v>
      </c>
      <c r="F12" s="22" t="s">
        <v>40</v>
      </c>
      <c r="G12" s="29">
        <v>38</v>
      </c>
    </row>
    <row r="13" spans="1:8" ht="33.950000000000003" customHeight="1" x14ac:dyDescent="0.25">
      <c r="A13" s="20">
        <v>45754</v>
      </c>
      <c r="B13" s="21" t="s">
        <v>41</v>
      </c>
      <c r="C13" s="21" t="s">
        <v>42</v>
      </c>
      <c r="D13" s="27">
        <v>203534022</v>
      </c>
      <c r="E13" s="28" t="s">
        <v>33</v>
      </c>
      <c r="F13" s="22" t="s">
        <v>43</v>
      </c>
      <c r="G13" s="29">
        <v>403.92</v>
      </c>
    </row>
    <row r="14" spans="1:8" ht="33.950000000000003" customHeight="1" x14ac:dyDescent="0.25">
      <c r="A14" s="20">
        <v>45754</v>
      </c>
      <c r="B14" s="21" t="s">
        <v>44</v>
      </c>
      <c r="C14" s="21" t="s">
        <v>42</v>
      </c>
      <c r="D14" s="27">
        <v>203534022</v>
      </c>
      <c r="E14" s="28" t="s">
        <v>33</v>
      </c>
      <c r="F14" s="22" t="s">
        <v>45</v>
      </c>
      <c r="G14" s="29">
        <v>398.17</v>
      </c>
    </row>
    <row r="15" spans="1:8" ht="33.950000000000003" customHeight="1" x14ac:dyDescent="0.25">
      <c r="A15" s="20">
        <v>45756</v>
      </c>
      <c r="B15" s="21" t="s">
        <v>48</v>
      </c>
      <c r="C15" s="21" t="s">
        <v>49</v>
      </c>
      <c r="D15" s="27">
        <v>41317489366</v>
      </c>
      <c r="E15" s="28" t="s">
        <v>50</v>
      </c>
      <c r="F15" s="22" t="s">
        <v>46</v>
      </c>
      <c r="G15" s="29">
        <v>1.4</v>
      </c>
    </row>
    <row r="16" spans="1:8" ht="33.950000000000003" customHeight="1" x14ac:dyDescent="0.25">
      <c r="A16" s="20">
        <v>45756</v>
      </c>
      <c r="B16" s="21" t="s">
        <v>51</v>
      </c>
      <c r="C16" s="21" t="s">
        <v>52</v>
      </c>
      <c r="D16" s="27">
        <v>13719095029</v>
      </c>
      <c r="E16" s="28" t="s">
        <v>33</v>
      </c>
      <c r="F16" s="22" t="s">
        <v>16</v>
      </c>
      <c r="G16" s="29">
        <v>33.01</v>
      </c>
    </row>
    <row r="17" spans="1:7" ht="33.950000000000003" customHeight="1" x14ac:dyDescent="0.25">
      <c r="A17" s="20">
        <v>45756</v>
      </c>
      <c r="B17" s="21" t="s">
        <v>53</v>
      </c>
      <c r="C17" s="21" t="s">
        <v>54</v>
      </c>
      <c r="D17" s="27">
        <v>33360385415</v>
      </c>
      <c r="E17" s="28" t="s">
        <v>55</v>
      </c>
      <c r="F17" s="22" t="s">
        <v>14</v>
      </c>
      <c r="G17" s="29">
        <v>618.38</v>
      </c>
    </row>
    <row r="18" spans="1:7" ht="33.950000000000003" customHeight="1" x14ac:dyDescent="0.25">
      <c r="A18" s="20">
        <v>45757</v>
      </c>
      <c r="B18" s="21" t="s">
        <v>57</v>
      </c>
      <c r="C18" s="21"/>
      <c r="D18" s="27"/>
      <c r="E18" s="28"/>
      <c r="F18" s="22" t="s">
        <v>58</v>
      </c>
      <c r="G18" s="29">
        <v>149971.62</v>
      </c>
    </row>
    <row r="19" spans="1:7" ht="33.950000000000003" customHeight="1" x14ac:dyDescent="0.25">
      <c r="A19" s="20">
        <v>45757</v>
      </c>
      <c r="B19" s="21" t="s">
        <v>194</v>
      </c>
      <c r="C19" s="21"/>
      <c r="D19" s="27"/>
      <c r="E19" s="28"/>
      <c r="F19" s="22" t="s">
        <v>58</v>
      </c>
      <c r="G19" s="29">
        <v>563.42999999999995</v>
      </c>
    </row>
    <row r="20" spans="1:7" ht="33.950000000000003" customHeight="1" x14ac:dyDescent="0.25">
      <c r="A20" s="20">
        <v>45757</v>
      </c>
      <c r="B20" s="21" t="s">
        <v>57</v>
      </c>
      <c r="C20" s="21"/>
      <c r="D20" s="27"/>
      <c r="E20" s="28"/>
      <c r="F20" s="22" t="s">
        <v>59</v>
      </c>
      <c r="G20" s="29">
        <v>41940.93</v>
      </c>
    </row>
    <row r="21" spans="1:7" ht="33.950000000000003" customHeight="1" x14ac:dyDescent="0.25">
      <c r="A21" s="20">
        <v>45757</v>
      </c>
      <c r="B21" s="21" t="s">
        <v>194</v>
      </c>
      <c r="C21" s="21"/>
      <c r="D21" s="27"/>
      <c r="E21" s="28"/>
      <c r="F21" s="22" t="s">
        <v>59</v>
      </c>
      <c r="G21" s="29">
        <v>79.239999999999995</v>
      </c>
    </row>
    <row r="22" spans="1:7" ht="33.950000000000003" customHeight="1" x14ac:dyDescent="0.25">
      <c r="A22" s="20">
        <v>45757</v>
      </c>
      <c r="B22" s="21" t="s">
        <v>56</v>
      </c>
      <c r="C22" s="21"/>
      <c r="D22" s="27"/>
      <c r="E22" s="28"/>
      <c r="F22" s="22" t="s">
        <v>60</v>
      </c>
      <c r="G22" s="29">
        <v>582</v>
      </c>
    </row>
    <row r="23" spans="1:7" ht="33.950000000000003" customHeight="1" x14ac:dyDescent="0.25">
      <c r="A23" s="20">
        <v>45757</v>
      </c>
      <c r="B23" s="21" t="s">
        <v>57</v>
      </c>
      <c r="C23" s="21"/>
      <c r="D23" s="27"/>
      <c r="E23" s="28"/>
      <c r="F23" s="22" t="s">
        <v>60</v>
      </c>
      <c r="G23" s="29">
        <v>34839.26</v>
      </c>
    </row>
    <row r="24" spans="1:7" ht="33.950000000000003" customHeight="1" x14ac:dyDescent="0.25">
      <c r="A24" s="20">
        <v>45757</v>
      </c>
      <c r="B24" s="21" t="s">
        <v>194</v>
      </c>
      <c r="C24" s="21"/>
      <c r="D24" s="27"/>
      <c r="E24" s="28"/>
      <c r="F24" s="22" t="s">
        <v>60</v>
      </c>
      <c r="G24" s="29">
        <v>59.43</v>
      </c>
    </row>
    <row r="25" spans="1:7" ht="33.950000000000003" customHeight="1" x14ac:dyDescent="0.25">
      <c r="A25" s="20">
        <v>45757</v>
      </c>
      <c r="B25" s="21" t="s">
        <v>57</v>
      </c>
      <c r="C25" s="21"/>
      <c r="D25" s="27"/>
      <c r="E25" s="28"/>
      <c r="F25" s="22" t="s">
        <v>61</v>
      </c>
      <c r="G25" s="29">
        <v>20701.099999999999</v>
      </c>
    </row>
    <row r="26" spans="1:7" ht="33.950000000000003" customHeight="1" x14ac:dyDescent="0.25">
      <c r="A26" s="20">
        <v>45757</v>
      </c>
      <c r="B26" s="21" t="s">
        <v>194</v>
      </c>
      <c r="C26" s="21"/>
      <c r="D26" s="27"/>
      <c r="E26" s="28"/>
      <c r="F26" s="22" t="s">
        <v>61</v>
      </c>
      <c r="G26" s="29">
        <v>149.77000000000001</v>
      </c>
    </row>
    <row r="27" spans="1:7" ht="33.950000000000003" customHeight="1" x14ac:dyDescent="0.25">
      <c r="A27" s="20">
        <v>45757</v>
      </c>
      <c r="B27" s="21" t="s">
        <v>57</v>
      </c>
      <c r="C27" s="21"/>
      <c r="D27" s="27"/>
      <c r="E27" s="28"/>
      <c r="F27" s="22" t="s">
        <v>62</v>
      </c>
      <c r="G27" s="29">
        <v>9062.7199999999993</v>
      </c>
    </row>
    <row r="28" spans="1:7" ht="33.950000000000003" customHeight="1" x14ac:dyDescent="0.25">
      <c r="A28" s="20">
        <v>45757</v>
      </c>
      <c r="B28" s="21" t="s">
        <v>56</v>
      </c>
      <c r="C28" s="21"/>
      <c r="D28" s="27"/>
      <c r="E28" s="28"/>
      <c r="F28" s="22" t="s">
        <v>47</v>
      </c>
      <c r="G28" s="29">
        <v>582</v>
      </c>
    </row>
    <row r="29" spans="1:7" ht="33.950000000000003" customHeight="1" x14ac:dyDescent="0.25">
      <c r="A29" s="20">
        <v>45757</v>
      </c>
      <c r="B29" s="21" t="s">
        <v>63</v>
      </c>
      <c r="C29" s="21" t="s">
        <v>64</v>
      </c>
      <c r="D29" s="27">
        <v>92963223473</v>
      </c>
      <c r="E29" s="28" t="s">
        <v>65</v>
      </c>
      <c r="F29" s="22" t="s">
        <v>66</v>
      </c>
      <c r="G29" s="29">
        <v>92.83</v>
      </c>
    </row>
    <row r="30" spans="1:7" ht="33.950000000000003" customHeight="1" x14ac:dyDescent="0.25">
      <c r="A30" s="20">
        <v>45758</v>
      </c>
      <c r="B30" s="21" t="s">
        <v>67</v>
      </c>
      <c r="C30" s="21"/>
      <c r="D30" s="27"/>
      <c r="E30" s="28"/>
      <c r="F30" s="22" t="s">
        <v>58</v>
      </c>
      <c r="G30" s="29">
        <v>5660.54</v>
      </c>
    </row>
    <row r="31" spans="1:7" ht="33.950000000000003" customHeight="1" x14ac:dyDescent="0.25">
      <c r="A31" s="20">
        <v>45758</v>
      </c>
      <c r="B31" s="21" t="s">
        <v>67</v>
      </c>
      <c r="C31" s="21"/>
      <c r="D31" s="27"/>
      <c r="E31" s="28"/>
      <c r="F31" s="22" t="s">
        <v>59</v>
      </c>
      <c r="G31" s="29">
        <v>1152.94</v>
      </c>
    </row>
    <row r="32" spans="1:7" ht="33.950000000000003" customHeight="1" x14ac:dyDescent="0.25">
      <c r="A32" s="20">
        <v>45758</v>
      </c>
      <c r="B32" s="21" t="s">
        <v>67</v>
      </c>
      <c r="C32" s="21"/>
      <c r="D32" s="27"/>
      <c r="E32" s="28"/>
      <c r="F32" s="22" t="s">
        <v>60</v>
      </c>
      <c r="G32" s="29">
        <v>1159.75</v>
      </c>
    </row>
    <row r="33" spans="1:7" ht="33.950000000000003" customHeight="1" x14ac:dyDescent="0.25">
      <c r="A33" s="20">
        <v>45758</v>
      </c>
      <c r="B33" s="21" t="s">
        <v>67</v>
      </c>
      <c r="C33" s="21"/>
      <c r="D33" s="27"/>
      <c r="E33" s="28"/>
      <c r="F33" s="22" t="s">
        <v>68</v>
      </c>
      <c r="G33" s="29">
        <v>800</v>
      </c>
    </row>
    <row r="34" spans="1:7" ht="33.950000000000003" customHeight="1" x14ac:dyDescent="0.25">
      <c r="A34" s="20">
        <v>45758</v>
      </c>
      <c r="B34" s="21" t="s">
        <v>69</v>
      </c>
      <c r="C34" s="21"/>
      <c r="D34" s="27"/>
      <c r="E34" s="28"/>
      <c r="F34" s="22" t="s">
        <v>70</v>
      </c>
      <c r="G34" s="29">
        <v>367.01</v>
      </c>
    </row>
    <row r="35" spans="1:7" ht="33.950000000000003" customHeight="1" x14ac:dyDescent="0.25">
      <c r="A35" s="20">
        <v>45758</v>
      </c>
      <c r="B35" s="21" t="s">
        <v>71</v>
      </c>
      <c r="C35" s="21"/>
      <c r="D35" s="27"/>
      <c r="E35" s="28"/>
      <c r="F35" s="22" t="s">
        <v>61</v>
      </c>
      <c r="G35" s="29">
        <v>7028.63</v>
      </c>
    </row>
    <row r="36" spans="1:7" ht="33.950000000000003" customHeight="1" x14ac:dyDescent="0.25">
      <c r="A36" s="20">
        <v>45758</v>
      </c>
      <c r="B36" s="21" t="s">
        <v>67</v>
      </c>
      <c r="C36" s="21"/>
      <c r="D36" s="27"/>
      <c r="E36" s="28"/>
      <c r="F36" s="22" t="s">
        <v>61</v>
      </c>
      <c r="G36" s="29">
        <v>215.15</v>
      </c>
    </row>
    <row r="37" spans="1:7" ht="33.950000000000003" customHeight="1" x14ac:dyDescent="0.25">
      <c r="A37" s="20">
        <v>45758</v>
      </c>
      <c r="B37" s="21" t="s">
        <v>71</v>
      </c>
      <c r="C37" s="21"/>
      <c r="D37" s="27"/>
      <c r="E37" s="28"/>
      <c r="F37" s="22" t="s">
        <v>72</v>
      </c>
      <c r="G37" s="29">
        <v>800</v>
      </c>
    </row>
    <row r="38" spans="1:7" ht="33.950000000000003" customHeight="1" x14ac:dyDescent="0.25">
      <c r="A38" s="20">
        <v>45758</v>
      </c>
      <c r="B38" s="21" t="s">
        <v>71</v>
      </c>
      <c r="C38" s="21"/>
      <c r="D38" s="27"/>
      <c r="E38" s="28"/>
      <c r="F38" s="22" t="s">
        <v>73</v>
      </c>
      <c r="G38" s="29">
        <v>1159.75</v>
      </c>
    </row>
    <row r="39" spans="1:7" ht="33.950000000000003" customHeight="1" x14ac:dyDescent="0.25">
      <c r="A39" s="20">
        <v>45758</v>
      </c>
      <c r="B39" s="21" t="s">
        <v>71</v>
      </c>
      <c r="C39" s="21"/>
      <c r="D39" s="27"/>
      <c r="E39" s="28"/>
      <c r="F39" s="22" t="s">
        <v>62</v>
      </c>
      <c r="G39" s="29">
        <v>163.5</v>
      </c>
    </row>
    <row r="40" spans="1:7" ht="33.950000000000003" customHeight="1" x14ac:dyDescent="0.25">
      <c r="A40" s="20">
        <v>45758</v>
      </c>
      <c r="B40" s="21" t="s">
        <v>67</v>
      </c>
      <c r="C40" s="21"/>
      <c r="D40" s="27"/>
      <c r="E40" s="28"/>
      <c r="F40" s="22" t="s">
        <v>62</v>
      </c>
      <c r="G40" s="29">
        <v>163.5</v>
      </c>
    </row>
    <row r="41" spans="1:7" ht="33.950000000000003" customHeight="1" x14ac:dyDescent="0.25">
      <c r="A41" s="20">
        <v>45758</v>
      </c>
      <c r="B41" s="21" t="s">
        <v>69</v>
      </c>
      <c r="C41" s="21" t="s">
        <v>75</v>
      </c>
      <c r="D41" s="27">
        <v>18736141210</v>
      </c>
      <c r="E41" s="28" t="s">
        <v>27</v>
      </c>
      <c r="F41" s="22" t="s">
        <v>74</v>
      </c>
      <c r="G41" s="29">
        <v>367.01</v>
      </c>
    </row>
    <row r="42" spans="1:7" ht="33.950000000000003" customHeight="1" x14ac:dyDescent="0.25">
      <c r="A42" s="20">
        <v>45758</v>
      </c>
      <c r="B42" s="21" t="s">
        <v>69</v>
      </c>
      <c r="C42" s="21" t="s">
        <v>75</v>
      </c>
      <c r="D42" s="27">
        <v>18736141210</v>
      </c>
      <c r="E42" s="28" t="s">
        <v>27</v>
      </c>
      <c r="F42" s="22" t="s">
        <v>18</v>
      </c>
      <c r="G42" s="29">
        <v>34.53</v>
      </c>
    </row>
    <row r="43" spans="1:7" ht="33.950000000000003" customHeight="1" x14ac:dyDescent="0.25">
      <c r="A43" s="20">
        <v>45762</v>
      </c>
      <c r="B43" s="21" t="s">
        <v>76</v>
      </c>
      <c r="C43" s="21"/>
      <c r="D43" s="27"/>
      <c r="E43" s="28"/>
      <c r="F43" s="22" t="s">
        <v>68</v>
      </c>
      <c r="G43" s="29">
        <v>10600</v>
      </c>
    </row>
    <row r="44" spans="1:7" ht="33.950000000000003" customHeight="1" x14ac:dyDescent="0.25">
      <c r="A44" s="20">
        <v>45762</v>
      </c>
      <c r="B44" s="21" t="s">
        <v>78</v>
      </c>
      <c r="C44" s="21" t="s">
        <v>79</v>
      </c>
      <c r="D44" s="27">
        <v>43105237892</v>
      </c>
      <c r="E44" s="28" t="s">
        <v>80</v>
      </c>
      <c r="F44" s="22" t="s">
        <v>81</v>
      </c>
      <c r="G44" s="29">
        <v>148082.5</v>
      </c>
    </row>
    <row r="45" spans="1:7" ht="33.950000000000003" customHeight="1" x14ac:dyDescent="0.25">
      <c r="A45" s="20">
        <v>45762</v>
      </c>
      <c r="B45" s="21" t="s">
        <v>82</v>
      </c>
      <c r="C45" s="21" t="s">
        <v>83</v>
      </c>
      <c r="D45" s="27">
        <v>44138062462</v>
      </c>
      <c r="E45" s="28" t="s">
        <v>84</v>
      </c>
      <c r="F45" s="22" t="s">
        <v>14</v>
      </c>
      <c r="G45" s="29">
        <v>587.32000000000005</v>
      </c>
    </row>
    <row r="46" spans="1:7" ht="33.950000000000003" customHeight="1" x14ac:dyDescent="0.25">
      <c r="A46" s="20">
        <v>45769</v>
      </c>
      <c r="B46" s="21" t="s">
        <v>85</v>
      </c>
      <c r="C46" s="21" t="s">
        <v>86</v>
      </c>
      <c r="D46" s="27">
        <v>23864762694</v>
      </c>
      <c r="E46" s="28" t="s">
        <v>87</v>
      </c>
      <c r="F46" s="22" t="s">
        <v>19</v>
      </c>
      <c r="G46" s="29">
        <v>276.63</v>
      </c>
    </row>
    <row r="47" spans="1:7" ht="33.950000000000003" customHeight="1" x14ac:dyDescent="0.25">
      <c r="A47" s="20">
        <v>45769</v>
      </c>
      <c r="B47" s="21" t="s">
        <v>88</v>
      </c>
      <c r="C47" s="21" t="s">
        <v>89</v>
      </c>
      <c r="D47" s="27">
        <v>40313098111</v>
      </c>
      <c r="E47" s="28" t="s">
        <v>33</v>
      </c>
      <c r="F47" s="22" t="s">
        <v>15</v>
      </c>
      <c r="G47" s="29">
        <v>17.5</v>
      </c>
    </row>
    <row r="48" spans="1:7" ht="33.950000000000003" customHeight="1" x14ac:dyDescent="0.25">
      <c r="A48" s="20">
        <v>45769</v>
      </c>
      <c r="B48" s="21" t="s">
        <v>90</v>
      </c>
      <c r="C48" s="21" t="s">
        <v>91</v>
      </c>
      <c r="D48" s="27">
        <v>87957649939</v>
      </c>
      <c r="E48" s="28" t="s">
        <v>27</v>
      </c>
      <c r="F48" s="22" t="s">
        <v>16</v>
      </c>
      <c r="G48" s="29">
        <v>169.36</v>
      </c>
    </row>
    <row r="49" spans="1:7" ht="33.950000000000003" customHeight="1" x14ac:dyDescent="0.25">
      <c r="A49" s="20">
        <v>45769</v>
      </c>
      <c r="B49" s="21" t="s">
        <v>92</v>
      </c>
      <c r="C49" s="21" t="s">
        <v>93</v>
      </c>
      <c r="D49" s="27">
        <v>14230278923</v>
      </c>
      <c r="E49" s="28" t="s">
        <v>94</v>
      </c>
      <c r="F49" s="22" t="s">
        <v>16</v>
      </c>
      <c r="G49" s="29">
        <v>135</v>
      </c>
    </row>
    <row r="50" spans="1:7" ht="33.950000000000003" customHeight="1" x14ac:dyDescent="0.25">
      <c r="A50" s="20">
        <v>45769</v>
      </c>
      <c r="B50" s="21" t="s">
        <v>95</v>
      </c>
      <c r="C50" s="21" t="s">
        <v>96</v>
      </c>
      <c r="D50" s="27">
        <v>85821130368</v>
      </c>
      <c r="E50" s="28" t="s">
        <v>97</v>
      </c>
      <c r="F50" s="22" t="s">
        <v>77</v>
      </c>
      <c r="G50" s="29">
        <v>1.66</v>
      </c>
    </row>
    <row r="51" spans="1:7" ht="33.950000000000003" customHeight="1" x14ac:dyDescent="0.25">
      <c r="A51" s="20">
        <v>45769</v>
      </c>
      <c r="B51" s="21" t="s">
        <v>98</v>
      </c>
      <c r="C51" s="21" t="s">
        <v>99</v>
      </c>
      <c r="D51" s="27">
        <v>68943537413</v>
      </c>
      <c r="E51" s="28" t="s">
        <v>27</v>
      </c>
      <c r="F51" s="22" t="s">
        <v>20</v>
      </c>
      <c r="G51" s="29">
        <v>8.5</v>
      </c>
    </row>
    <row r="52" spans="1:7" ht="33.950000000000003" customHeight="1" x14ac:dyDescent="0.25">
      <c r="A52" s="20">
        <v>45769</v>
      </c>
      <c r="B52" s="21" t="s">
        <v>100</v>
      </c>
      <c r="C52" s="21" t="s">
        <v>99</v>
      </c>
      <c r="D52" s="27">
        <v>68943537413</v>
      </c>
      <c r="E52" s="28" t="s">
        <v>27</v>
      </c>
      <c r="F52" s="22" t="s">
        <v>20</v>
      </c>
      <c r="G52" s="29">
        <v>138.26</v>
      </c>
    </row>
    <row r="53" spans="1:7" ht="33.950000000000003" customHeight="1" x14ac:dyDescent="0.25">
      <c r="A53" s="20">
        <v>45769</v>
      </c>
      <c r="B53" s="21" t="s">
        <v>101</v>
      </c>
      <c r="C53" s="21" t="s">
        <v>102</v>
      </c>
      <c r="D53" s="27">
        <v>68419124305</v>
      </c>
      <c r="E53" s="28" t="s">
        <v>23</v>
      </c>
      <c r="F53" s="22" t="s">
        <v>17</v>
      </c>
      <c r="G53" s="29">
        <v>21.24</v>
      </c>
    </row>
    <row r="54" spans="1:7" ht="33.950000000000003" customHeight="1" x14ac:dyDescent="0.25">
      <c r="A54" s="20">
        <v>45769</v>
      </c>
      <c r="B54" s="21" t="s">
        <v>103</v>
      </c>
      <c r="C54" s="21" t="s">
        <v>104</v>
      </c>
      <c r="D54" s="27">
        <v>81793146560</v>
      </c>
      <c r="E54" s="28" t="s">
        <v>27</v>
      </c>
      <c r="F54" s="22" t="s">
        <v>20</v>
      </c>
      <c r="G54" s="29">
        <v>69.53</v>
      </c>
    </row>
    <row r="55" spans="1:7" ht="33.950000000000003" customHeight="1" x14ac:dyDescent="0.25">
      <c r="A55" s="20">
        <v>45769</v>
      </c>
      <c r="B55" s="21" t="s">
        <v>105</v>
      </c>
      <c r="C55" s="21" t="s">
        <v>104</v>
      </c>
      <c r="D55" s="27">
        <v>81793146560</v>
      </c>
      <c r="E55" s="28" t="s">
        <v>27</v>
      </c>
      <c r="F55" s="22" t="s">
        <v>20</v>
      </c>
      <c r="G55" s="29">
        <v>83.12</v>
      </c>
    </row>
    <row r="56" spans="1:7" ht="33.950000000000003" customHeight="1" x14ac:dyDescent="0.25">
      <c r="A56" s="20">
        <v>45769</v>
      </c>
      <c r="B56" s="21" t="s">
        <v>106</v>
      </c>
      <c r="C56" s="21" t="s">
        <v>104</v>
      </c>
      <c r="D56" s="27">
        <v>81793146560</v>
      </c>
      <c r="E56" s="28" t="s">
        <v>27</v>
      </c>
      <c r="F56" s="22" t="s">
        <v>20</v>
      </c>
      <c r="G56" s="29">
        <v>42.08</v>
      </c>
    </row>
    <row r="57" spans="1:7" ht="33.950000000000003" customHeight="1" x14ac:dyDescent="0.25">
      <c r="A57" s="20">
        <v>45769</v>
      </c>
      <c r="B57" s="21" t="s">
        <v>107</v>
      </c>
      <c r="C57" s="21" t="s">
        <v>108</v>
      </c>
      <c r="D57" s="27">
        <v>39852648199</v>
      </c>
      <c r="E57" s="28" t="s">
        <v>109</v>
      </c>
      <c r="F57" s="22" t="s">
        <v>16</v>
      </c>
      <c r="G57" s="29">
        <v>162.5</v>
      </c>
    </row>
    <row r="58" spans="1:7" ht="33.950000000000003" customHeight="1" x14ac:dyDescent="0.25">
      <c r="A58" s="20">
        <v>45769</v>
      </c>
      <c r="B58" s="21" t="s">
        <v>110</v>
      </c>
      <c r="C58" s="21" t="s">
        <v>111</v>
      </c>
      <c r="D58" s="27">
        <v>20528339352</v>
      </c>
      <c r="E58" s="28" t="s">
        <v>112</v>
      </c>
      <c r="F58" s="22" t="s">
        <v>15</v>
      </c>
      <c r="G58" s="29">
        <v>14.26</v>
      </c>
    </row>
    <row r="59" spans="1:7" ht="33.950000000000003" customHeight="1" x14ac:dyDescent="0.25">
      <c r="A59" s="20">
        <v>45769</v>
      </c>
      <c r="B59" s="21" t="s">
        <v>113</v>
      </c>
      <c r="C59" s="21" t="s">
        <v>111</v>
      </c>
      <c r="D59" s="27">
        <v>20528339352</v>
      </c>
      <c r="E59" s="28" t="s">
        <v>112</v>
      </c>
      <c r="F59" s="22" t="s">
        <v>15</v>
      </c>
      <c r="G59" s="29">
        <v>11.5</v>
      </c>
    </row>
    <row r="60" spans="1:7" ht="33.950000000000003" customHeight="1" x14ac:dyDescent="0.25">
      <c r="A60" s="20">
        <v>45769</v>
      </c>
      <c r="B60" s="21" t="s">
        <v>114</v>
      </c>
      <c r="C60" s="21" t="s">
        <v>115</v>
      </c>
      <c r="D60" s="27">
        <v>95970838122</v>
      </c>
      <c r="E60" s="28" t="s">
        <v>109</v>
      </c>
      <c r="F60" s="22" t="s">
        <v>19</v>
      </c>
      <c r="G60" s="29">
        <v>52.68</v>
      </c>
    </row>
    <row r="61" spans="1:7" ht="33.950000000000003" customHeight="1" x14ac:dyDescent="0.25">
      <c r="A61" s="20">
        <v>45769</v>
      </c>
      <c r="B61" s="21" t="s">
        <v>116</v>
      </c>
      <c r="C61" s="21" t="s">
        <v>115</v>
      </c>
      <c r="D61" s="27">
        <v>95970838122</v>
      </c>
      <c r="E61" s="28" t="s">
        <v>109</v>
      </c>
      <c r="F61" s="22" t="s">
        <v>19</v>
      </c>
      <c r="G61" s="29">
        <v>47.29</v>
      </c>
    </row>
    <row r="62" spans="1:7" ht="33.950000000000003" customHeight="1" x14ac:dyDescent="0.25">
      <c r="A62" s="20">
        <v>45769</v>
      </c>
      <c r="B62" s="21" t="s">
        <v>117</v>
      </c>
      <c r="C62" s="21" t="s">
        <v>115</v>
      </c>
      <c r="D62" s="27">
        <v>95970838122</v>
      </c>
      <c r="E62" s="28" t="s">
        <v>109</v>
      </c>
      <c r="F62" s="22" t="s">
        <v>19</v>
      </c>
      <c r="G62" s="29">
        <v>35.729999999999997</v>
      </c>
    </row>
    <row r="63" spans="1:7" ht="33.950000000000003" customHeight="1" x14ac:dyDescent="0.25">
      <c r="A63" s="20">
        <v>45769</v>
      </c>
      <c r="B63" s="21" t="s">
        <v>118</v>
      </c>
      <c r="C63" s="21" t="s">
        <v>119</v>
      </c>
      <c r="D63" s="27">
        <v>1537106865</v>
      </c>
      <c r="E63" s="28" t="s">
        <v>33</v>
      </c>
      <c r="F63" s="22" t="s">
        <v>43</v>
      </c>
      <c r="G63" s="29">
        <v>264.74</v>
      </c>
    </row>
    <row r="64" spans="1:7" ht="33.950000000000003" customHeight="1" x14ac:dyDescent="0.25">
      <c r="A64" s="20">
        <v>45769</v>
      </c>
      <c r="B64" s="21" t="s">
        <v>120</v>
      </c>
      <c r="C64" s="21" t="s">
        <v>119</v>
      </c>
      <c r="D64" s="27">
        <v>1537106865</v>
      </c>
      <c r="E64" s="28" t="s">
        <v>33</v>
      </c>
      <c r="F64" s="22" t="s">
        <v>43</v>
      </c>
      <c r="G64" s="29">
        <v>13.57</v>
      </c>
    </row>
    <row r="65" spans="1:7" ht="33.950000000000003" customHeight="1" x14ac:dyDescent="0.25">
      <c r="A65" s="20">
        <v>45769</v>
      </c>
      <c r="B65" s="21" t="s">
        <v>121</v>
      </c>
      <c r="C65" s="21" t="s">
        <v>119</v>
      </c>
      <c r="D65" s="27">
        <v>1537106865</v>
      </c>
      <c r="E65" s="28" t="s">
        <v>33</v>
      </c>
      <c r="F65" s="22" t="s">
        <v>43</v>
      </c>
      <c r="G65" s="29">
        <v>12.04</v>
      </c>
    </row>
    <row r="66" spans="1:7" ht="33.950000000000003" customHeight="1" x14ac:dyDescent="0.25">
      <c r="A66" s="20">
        <v>45769</v>
      </c>
      <c r="B66" s="21" t="s">
        <v>122</v>
      </c>
      <c r="C66" s="21" t="s">
        <v>119</v>
      </c>
      <c r="D66" s="27">
        <v>1537106865</v>
      </c>
      <c r="E66" s="28" t="s">
        <v>33</v>
      </c>
      <c r="F66" s="22" t="s">
        <v>43</v>
      </c>
      <c r="G66" s="29">
        <v>13.57</v>
      </c>
    </row>
    <row r="67" spans="1:7" ht="33.950000000000003" customHeight="1" x14ac:dyDescent="0.25">
      <c r="A67" s="20">
        <v>45769</v>
      </c>
      <c r="B67" s="21" t="s">
        <v>123</v>
      </c>
      <c r="C67" s="21" t="s">
        <v>119</v>
      </c>
      <c r="D67" s="27">
        <v>1537106865</v>
      </c>
      <c r="E67" s="28" t="s">
        <v>33</v>
      </c>
      <c r="F67" s="22" t="s">
        <v>43</v>
      </c>
      <c r="G67" s="29">
        <v>16.649999999999999</v>
      </c>
    </row>
    <row r="68" spans="1:7" ht="33.950000000000003" customHeight="1" x14ac:dyDescent="0.25">
      <c r="A68" s="20">
        <v>45769</v>
      </c>
      <c r="B68" s="21" t="s">
        <v>124</v>
      </c>
      <c r="C68" s="21" t="s">
        <v>119</v>
      </c>
      <c r="D68" s="27">
        <v>1537106865</v>
      </c>
      <c r="E68" s="28" t="s">
        <v>33</v>
      </c>
      <c r="F68" s="22" t="s">
        <v>43</v>
      </c>
      <c r="G68" s="29">
        <v>13.57</v>
      </c>
    </row>
    <row r="69" spans="1:7" ht="33.950000000000003" customHeight="1" x14ac:dyDescent="0.25">
      <c r="A69" s="20">
        <v>45769</v>
      </c>
      <c r="B69" s="21" t="s">
        <v>125</v>
      </c>
      <c r="C69" s="21" t="s">
        <v>119</v>
      </c>
      <c r="D69" s="27">
        <v>1537106865</v>
      </c>
      <c r="E69" s="28" t="s">
        <v>33</v>
      </c>
      <c r="F69" s="22" t="s">
        <v>43</v>
      </c>
      <c r="G69" s="29">
        <v>10.5</v>
      </c>
    </row>
    <row r="70" spans="1:7" ht="33.950000000000003" customHeight="1" x14ac:dyDescent="0.25">
      <c r="A70" s="20">
        <v>45769</v>
      </c>
      <c r="B70" s="21" t="s">
        <v>126</v>
      </c>
      <c r="C70" s="21" t="s">
        <v>119</v>
      </c>
      <c r="D70" s="27">
        <v>1537106865</v>
      </c>
      <c r="E70" s="28" t="s">
        <v>33</v>
      </c>
      <c r="F70" s="22" t="s">
        <v>43</v>
      </c>
      <c r="G70" s="29">
        <v>10.5</v>
      </c>
    </row>
    <row r="71" spans="1:7" ht="33.950000000000003" customHeight="1" x14ac:dyDescent="0.25">
      <c r="A71" s="20">
        <v>45769</v>
      </c>
      <c r="B71" s="21" t="s">
        <v>127</v>
      </c>
      <c r="C71" s="21" t="s">
        <v>128</v>
      </c>
      <c r="D71" s="27">
        <v>14506572540</v>
      </c>
      <c r="E71" s="28" t="s">
        <v>27</v>
      </c>
      <c r="F71" s="22" t="s">
        <v>77</v>
      </c>
      <c r="G71" s="29">
        <v>124.4</v>
      </c>
    </row>
    <row r="72" spans="1:7" ht="33.950000000000003" customHeight="1" x14ac:dyDescent="0.25">
      <c r="A72" s="20">
        <v>45769</v>
      </c>
      <c r="B72" s="21" t="s">
        <v>129</v>
      </c>
      <c r="C72" s="21" t="s">
        <v>128</v>
      </c>
      <c r="D72" s="27">
        <v>14506572540</v>
      </c>
      <c r="E72" s="28" t="s">
        <v>27</v>
      </c>
      <c r="F72" s="22" t="s">
        <v>77</v>
      </c>
      <c r="G72" s="29">
        <v>124.4</v>
      </c>
    </row>
    <row r="73" spans="1:7" ht="33.950000000000003" customHeight="1" x14ac:dyDescent="0.25">
      <c r="A73" s="20">
        <v>45769</v>
      </c>
      <c r="B73" s="21" t="s">
        <v>130</v>
      </c>
      <c r="C73" s="21" t="s">
        <v>131</v>
      </c>
      <c r="D73" s="27">
        <v>93152082975</v>
      </c>
      <c r="E73" s="28" t="s">
        <v>27</v>
      </c>
      <c r="F73" s="22" t="s">
        <v>16</v>
      </c>
      <c r="G73" s="29">
        <v>147.16</v>
      </c>
    </row>
    <row r="74" spans="1:7" ht="33.950000000000003" customHeight="1" x14ac:dyDescent="0.25">
      <c r="A74" s="20">
        <v>45769</v>
      </c>
      <c r="B74" s="21" t="s">
        <v>132</v>
      </c>
      <c r="C74" s="21" t="s">
        <v>133</v>
      </c>
      <c r="D74" s="27">
        <v>70133616033</v>
      </c>
      <c r="E74" s="28" t="s">
        <v>27</v>
      </c>
      <c r="F74" s="22" t="s">
        <v>20</v>
      </c>
      <c r="G74" s="29">
        <v>204.17</v>
      </c>
    </row>
    <row r="75" spans="1:7" ht="33.950000000000003" customHeight="1" x14ac:dyDescent="0.25">
      <c r="A75" s="20">
        <v>45769</v>
      </c>
      <c r="B75" s="21" t="s">
        <v>134</v>
      </c>
      <c r="C75" s="21" t="s">
        <v>135</v>
      </c>
      <c r="D75" s="27">
        <v>4923572154</v>
      </c>
      <c r="E75" s="28" t="s">
        <v>33</v>
      </c>
      <c r="F75" s="22" t="s">
        <v>15</v>
      </c>
      <c r="G75" s="29">
        <v>62.5</v>
      </c>
    </row>
    <row r="76" spans="1:7" ht="33.950000000000003" customHeight="1" x14ac:dyDescent="0.25">
      <c r="A76" s="20">
        <v>45769</v>
      </c>
      <c r="B76" s="21" t="s">
        <v>136</v>
      </c>
      <c r="C76" s="21" t="s">
        <v>137</v>
      </c>
      <c r="D76" s="27">
        <v>21017221154</v>
      </c>
      <c r="E76" s="28" t="s">
        <v>33</v>
      </c>
      <c r="F76" s="22" t="s">
        <v>30</v>
      </c>
      <c r="G76" s="29">
        <v>16.8</v>
      </c>
    </row>
    <row r="77" spans="1:7" ht="33.950000000000003" customHeight="1" x14ac:dyDescent="0.25">
      <c r="A77" s="20">
        <v>45769</v>
      </c>
      <c r="B77" s="21" t="s">
        <v>138</v>
      </c>
      <c r="C77" s="21" t="s">
        <v>139</v>
      </c>
      <c r="D77" s="27">
        <v>54189804734</v>
      </c>
      <c r="E77" s="28" t="s">
        <v>27</v>
      </c>
      <c r="F77" s="22" t="s">
        <v>43</v>
      </c>
      <c r="G77" s="29">
        <v>250.49</v>
      </c>
    </row>
    <row r="78" spans="1:7" ht="33.950000000000003" customHeight="1" x14ac:dyDescent="0.25">
      <c r="A78" s="20">
        <v>45770</v>
      </c>
      <c r="B78" s="21" t="s">
        <v>140</v>
      </c>
      <c r="C78" s="21" t="s">
        <v>141</v>
      </c>
      <c r="D78" s="27">
        <v>43965974818</v>
      </c>
      <c r="E78" s="28" t="s">
        <v>94</v>
      </c>
      <c r="F78" s="22" t="s">
        <v>46</v>
      </c>
      <c r="G78" s="29">
        <v>1274.9100000000001</v>
      </c>
    </row>
    <row r="79" spans="1:7" ht="33.950000000000003" customHeight="1" x14ac:dyDescent="0.25">
      <c r="A79" s="20">
        <v>45770</v>
      </c>
      <c r="B79" s="21" t="s">
        <v>142</v>
      </c>
      <c r="C79" s="21" t="s">
        <v>141</v>
      </c>
      <c r="D79" s="27">
        <v>43965974818</v>
      </c>
      <c r="E79" s="28" t="s">
        <v>94</v>
      </c>
      <c r="F79" s="22" t="s">
        <v>46</v>
      </c>
      <c r="G79" s="29">
        <v>286.08</v>
      </c>
    </row>
    <row r="80" spans="1:7" ht="33.950000000000003" customHeight="1" x14ac:dyDescent="0.25">
      <c r="A80" s="20">
        <v>45772</v>
      </c>
      <c r="B80" s="21" t="s">
        <v>195</v>
      </c>
      <c r="C80" s="21"/>
      <c r="D80" s="27"/>
      <c r="E80" s="28"/>
      <c r="F80" s="22" t="s">
        <v>68</v>
      </c>
      <c r="G80" s="29">
        <v>845.82</v>
      </c>
    </row>
    <row r="81" spans="1:7" ht="33.950000000000003" customHeight="1" x14ac:dyDescent="0.25">
      <c r="A81" s="20">
        <v>45772</v>
      </c>
      <c r="B81" s="21" t="s">
        <v>143</v>
      </c>
      <c r="C81" s="21" t="s">
        <v>144</v>
      </c>
      <c r="D81" s="27">
        <v>71310472502</v>
      </c>
      <c r="E81" s="28" t="s">
        <v>145</v>
      </c>
      <c r="F81" s="22" t="s">
        <v>14</v>
      </c>
      <c r="G81" s="29">
        <v>472.09</v>
      </c>
    </row>
    <row r="82" spans="1:7" ht="33.950000000000003" customHeight="1" x14ac:dyDescent="0.25">
      <c r="A82" s="20">
        <v>45772</v>
      </c>
      <c r="B82" s="21" t="s">
        <v>146</v>
      </c>
      <c r="C82" s="21" t="s">
        <v>147</v>
      </c>
      <c r="D82" s="27">
        <v>25457712630</v>
      </c>
      <c r="E82" s="28" t="s">
        <v>27</v>
      </c>
      <c r="F82" s="22" t="s">
        <v>14</v>
      </c>
      <c r="G82" s="29">
        <v>67.62</v>
      </c>
    </row>
    <row r="83" spans="1:7" ht="33.950000000000003" customHeight="1" x14ac:dyDescent="0.25">
      <c r="A83" s="20">
        <v>45772</v>
      </c>
      <c r="B83" s="21" t="s">
        <v>148</v>
      </c>
      <c r="C83" s="21" t="s">
        <v>115</v>
      </c>
      <c r="D83" s="27">
        <v>95970838122</v>
      </c>
      <c r="E83" s="28" t="s">
        <v>109</v>
      </c>
      <c r="F83" s="22" t="s">
        <v>14</v>
      </c>
      <c r="G83" s="29">
        <v>427.49</v>
      </c>
    </row>
    <row r="84" spans="1:7" ht="33.950000000000003" customHeight="1" x14ac:dyDescent="0.25">
      <c r="A84" s="20">
        <v>45772</v>
      </c>
      <c r="B84" s="21" t="s">
        <v>149</v>
      </c>
      <c r="C84" s="21" t="s">
        <v>115</v>
      </c>
      <c r="D84" s="27">
        <v>95970838122</v>
      </c>
      <c r="E84" s="28" t="s">
        <v>109</v>
      </c>
      <c r="F84" s="22" t="s">
        <v>14</v>
      </c>
      <c r="G84" s="29">
        <v>29.2</v>
      </c>
    </row>
    <row r="85" spans="1:7" ht="33.950000000000003" customHeight="1" x14ac:dyDescent="0.25">
      <c r="A85" s="20">
        <v>45772</v>
      </c>
      <c r="B85" s="21" t="s">
        <v>150</v>
      </c>
      <c r="C85" s="21" t="s">
        <v>115</v>
      </c>
      <c r="D85" s="27">
        <v>95970838122</v>
      </c>
      <c r="E85" s="28" t="s">
        <v>109</v>
      </c>
      <c r="F85" s="22" t="s">
        <v>14</v>
      </c>
      <c r="G85" s="29">
        <v>18.899999999999999</v>
      </c>
    </row>
    <row r="86" spans="1:7" ht="33.950000000000003" customHeight="1" x14ac:dyDescent="0.25">
      <c r="A86" s="20">
        <v>45772</v>
      </c>
      <c r="B86" s="21" t="s">
        <v>151</v>
      </c>
      <c r="C86" s="21" t="s">
        <v>115</v>
      </c>
      <c r="D86" s="27">
        <v>95970838122</v>
      </c>
      <c r="E86" s="28" t="s">
        <v>109</v>
      </c>
      <c r="F86" s="22" t="s">
        <v>14</v>
      </c>
      <c r="G86" s="29">
        <v>470.51</v>
      </c>
    </row>
    <row r="87" spans="1:7" ht="33.950000000000003" customHeight="1" x14ac:dyDescent="0.25">
      <c r="A87" s="20">
        <v>45772</v>
      </c>
      <c r="B87" s="21" t="s">
        <v>152</v>
      </c>
      <c r="C87" s="21" t="s">
        <v>115</v>
      </c>
      <c r="D87" s="27">
        <v>95970838122</v>
      </c>
      <c r="E87" s="28" t="s">
        <v>109</v>
      </c>
      <c r="F87" s="22" t="s">
        <v>14</v>
      </c>
      <c r="G87" s="29">
        <v>81.3</v>
      </c>
    </row>
    <row r="88" spans="1:7" ht="33.950000000000003" customHeight="1" x14ac:dyDescent="0.25">
      <c r="A88" s="20">
        <v>45772</v>
      </c>
      <c r="B88" s="21" t="s">
        <v>153</v>
      </c>
      <c r="C88" s="21" t="s">
        <v>115</v>
      </c>
      <c r="D88" s="27">
        <v>95970838122</v>
      </c>
      <c r="E88" s="28" t="s">
        <v>109</v>
      </c>
      <c r="F88" s="22" t="s">
        <v>14</v>
      </c>
      <c r="G88" s="29">
        <v>317.42</v>
      </c>
    </row>
    <row r="89" spans="1:7" ht="33.950000000000003" customHeight="1" x14ac:dyDescent="0.25">
      <c r="A89" s="20">
        <v>45772</v>
      </c>
      <c r="B89" s="21" t="s">
        <v>154</v>
      </c>
      <c r="C89" s="21" t="s">
        <v>115</v>
      </c>
      <c r="D89" s="27">
        <v>95970838122</v>
      </c>
      <c r="E89" s="28" t="s">
        <v>109</v>
      </c>
      <c r="F89" s="22" t="s">
        <v>14</v>
      </c>
      <c r="G89" s="29">
        <v>309.31</v>
      </c>
    </row>
    <row r="90" spans="1:7" ht="33.950000000000003" customHeight="1" x14ac:dyDescent="0.25">
      <c r="A90" s="20">
        <v>45772</v>
      </c>
      <c r="B90" s="21" t="s">
        <v>155</v>
      </c>
      <c r="C90" s="21" t="s">
        <v>115</v>
      </c>
      <c r="D90" s="27">
        <v>95970838122</v>
      </c>
      <c r="E90" s="28" t="s">
        <v>109</v>
      </c>
      <c r="F90" s="22" t="s">
        <v>14</v>
      </c>
      <c r="G90" s="29">
        <v>564.27</v>
      </c>
    </row>
    <row r="91" spans="1:7" ht="33.950000000000003" customHeight="1" x14ac:dyDescent="0.25">
      <c r="A91" s="20">
        <v>45772</v>
      </c>
      <c r="B91" s="21" t="s">
        <v>156</v>
      </c>
      <c r="C91" s="21" t="s">
        <v>115</v>
      </c>
      <c r="D91" s="27">
        <v>95970838122</v>
      </c>
      <c r="E91" s="28" t="s">
        <v>109</v>
      </c>
      <c r="F91" s="22" t="s">
        <v>14</v>
      </c>
      <c r="G91" s="29">
        <v>5.54</v>
      </c>
    </row>
    <row r="92" spans="1:7" ht="33.950000000000003" customHeight="1" x14ac:dyDescent="0.25">
      <c r="A92" s="20">
        <v>45772</v>
      </c>
      <c r="B92" s="21" t="s">
        <v>157</v>
      </c>
      <c r="C92" s="21" t="s">
        <v>115</v>
      </c>
      <c r="D92" s="27">
        <v>95970838122</v>
      </c>
      <c r="E92" s="28" t="s">
        <v>109</v>
      </c>
      <c r="F92" s="22" t="s">
        <v>14</v>
      </c>
      <c r="G92" s="29">
        <v>176</v>
      </c>
    </row>
    <row r="93" spans="1:7" ht="33.950000000000003" customHeight="1" x14ac:dyDescent="0.25">
      <c r="A93" s="20">
        <v>45772</v>
      </c>
      <c r="B93" s="21" t="s">
        <v>158</v>
      </c>
      <c r="C93" s="21" t="s">
        <v>115</v>
      </c>
      <c r="D93" s="27">
        <v>95970838122</v>
      </c>
      <c r="E93" s="28" t="s">
        <v>109</v>
      </c>
      <c r="F93" s="22" t="s">
        <v>14</v>
      </c>
      <c r="G93" s="29">
        <v>18.37</v>
      </c>
    </row>
    <row r="94" spans="1:7" ht="33.950000000000003" customHeight="1" x14ac:dyDescent="0.25">
      <c r="A94" s="20">
        <v>45772</v>
      </c>
      <c r="B94" s="21" t="s">
        <v>159</v>
      </c>
      <c r="C94" s="21" t="s">
        <v>115</v>
      </c>
      <c r="D94" s="27">
        <v>95970838122</v>
      </c>
      <c r="E94" s="28" t="s">
        <v>109</v>
      </c>
      <c r="F94" s="22" t="s">
        <v>14</v>
      </c>
      <c r="G94" s="29">
        <v>26.68</v>
      </c>
    </row>
    <row r="95" spans="1:7" ht="33.950000000000003" customHeight="1" x14ac:dyDescent="0.25">
      <c r="A95" s="20">
        <v>45772</v>
      </c>
      <c r="B95" s="21" t="s">
        <v>160</v>
      </c>
      <c r="C95" s="21" t="s">
        <v>115</v>
      </c>
      <c r="D95" s="27">
        <v>95970838122</v>
      </c>
      <c r="E95" s="28" t="s">
        <v>109</v>
      </c>
      <c r="F95" s="22" t="s">
        <v>14</v>
      </c>
      <c r="G95" s="29">
        <v>342.11</v>
      </c>
    </row>
    <row r="96" spans="1:7" ht="33.950000000000003" customHeight="1" x14ac:dyDescent="0.25">
      <c r="A96" s="20">
        <v>45772</v>
      </c>
      <c r="B96" s="21" t="s">
        <v>161</v>
      </c>
      <c r="C96" s="21" t="s">
        <v>162</v>
      </c>
      <c r="D96" s="27">
        <v>7179054100</v>
      </c>
      <c r="E96" s="28" t="s">
        <v>27</v>
      </c>
      <c r="F96" s="22" t="s">
        <v>14</v>
      </c>
      <c r="G96" s="29">
        <v>237</v>
      </c>
    </row>
    <row r="97" spans="1:7" ht="33.950000000000003" customHeight="1" x14ac:dyDescent="0.25">
      <c r="A97" s="20">
        <v>45772</v>
      </c>
      <c r="B97" s="21" t="s">
        <v>163</v>
      </c>
      <c r="C97" s="21" t="s">
        <v>162</v>
      </c>
      <c r="D97" s="27">
        <v>7179054100</v>
      </c>
      <c r="E97" s="28" t="s">
        <v>27</v>
      </c>
      <c r="F97" s="22" t="s">
        <v>14</v>
      </c>
      <c r="G97" s="29">
        <v>204.63</v>
      </c>
    </row>
    <row r="98" spans="1:7" ht="33.950000000000003" customHeight="1" x14ac:dyDescent="0.25">
      <c r="A98" s="20">
        <v>45772</v>
      </c>
      <c r="B98" s="21" t="s">
        <v>164</v>
      </c>
      <c r="C98" s="21" t="s">
        <v>162</v>
      </c>
      <c r="D98" s="27">
        <v>7179054100</v>
      </c>
      <c r="E98" s="28" t="s">
        <v>27</v>
      </c>
      <c r="F98" s="22" t="s">
        <v>14</v>
      </c>
      <c r="G98" s="29">
        <v>357.5</v>
      </c>
    </row>
    <row r="99" spans="1:7" ht="33.950000000000003" customHeight="1" x14ac:dyDescent="0.25">
      <c r="A99" s="20">
        <v>45772</v>
      </c>
      <c r="B99" s="21" t="s">
        <v>165</v>
      </c>
      <c r="C99" s="21" t="s">
        <v>162</v>
      </c>
      <c r="D99" s="27">
        <v>7179054100</v>
      </c>
      <c r="E99" s="28" t="s">
        <v>27</v>
      </c>
      <c r="F99" s="22" t="s">
        <v>14</v>
      </c>
      <c r="G99" s="29">
        <v>72.69</v>
      </c>
    </row>
    <row r="100" spans="1:7" ht="33.950000000000003" customHeight="1" x14ac:dyDescent="0.25">
      <c r="A100" s="20">
        <v>45772</v>
      </c>
      <c r="B100" s="21" t="s">
        <v>166</v>
      </c>
      <c r="C100" s="21" t="s">
        <v>162</v>
      </c>
      <c r="D100" s="27">
        <v>7179054100</v>
      </c>
      <c r="E100" s="28" t="s">
        <v>27</v>
      </c>
      <c r="F100" s="22" t="s">
        <v>14</v>
      </c>
      <c r="G100" s="29">
        <v>549.88</v>
      </c>
    </row>
    <row r="101" spans="1:7" ht="33.950000000000003" customHeight="1" x14ac:dyDescent="0.25">
      <c r="A101" s="20">
        <v>45772</v>
      </c>
      <c r="B101" s="21" t="s">
        <v>167</v>
      </c>
      <c r="C101" s="21" t="s">
        <v>168</v>
      </c>
      <c r="D101" s="27">
        <v>62296711978</v>
      </c>
      <c r="E101" s="28" t="s">
        <v>109</v>
      </c>
      <c r="F101" s="22" t="s">
        <v>14</v>
      </c>
      <c r="G101" s="29">
        <v>1030.93</v>
      </c>
    </row>
    <row r="102" spans="1:7" ht="33.950000000000003" customHeight="1" x14ac:dyDescent="0.25">
      <c r="A102" s="20">
        <v>45772</v>
      </c>
      <c r="B102" s="21" t="s">
        <v>169</v>
      </c>
      <c r="C102" s="21" t="s">
        <v>168</v>
      </c>
      <c r="D102" s="27">
        <v>62296711978</v>
      </c>
      <c r="E102" s="28" t="s">
        <v>109</v>
      </c>
      <c r="F102" s="22" t="s">
        <v>14</v>
      </c>
      <c r="G102" s="29">
        <v>856.16</v>
      </c>
    </row>
    <row r="103" spans="1:7" ht="33.950000000000003" customHeight="1" x14ac:dyDescent="0.25">
      <c r="A103" s="20">
        <v>45772</v>
      </c>
      <c r="B103" s="21" t="s">
        <v>170</v>
      </c>
      <c r="C103" s="21" t="s">
        <v>171</v>
      </c>
      <c r="D103" s="27">
        <v>41976933718</v>
      </c>
      <c r="E103" s="28" t="s">
        <v>33</v>
      </c>
      <c r="F103" s="22" t="s">
        <v>14</v>
      </c>
      <c r="G103" s="29">
        <v>274.24</v>
      </c>
    </row>
    <row r="104" spans="1:7" ht="33.950000000000003" customHeight="1" x14ac:dyDescent="0.25">
      <c r="A104" s="20">
        <v>45772</v>
      </c>
      <c r="B104" s="21" t="s">
        <v>172</v>
      </c>
      <c r="C104" s="21" t="s">
        <v>171</v>
      </c>
      <c r="D104" s="27">
        <v>41976933718</v>
      </c>
      <c r="E104" s="28" t="s">
        <v>33</v>
      </c>
      <c r="F104" s="22" t="s">
        <v>14</v>
      </c>
      <c r="G104" s="29">
        <v>128.52000000000001</v>
      </c>
    </row>
    <row r="105" spans="1:7" ht="33.950000000000003" customHeight="1" x14ac:dyDescent="0.25">
      <c r="A105" s="20">
        <v>45772</v>
      </c>
      <c r="B105" s="21" t="s">
        <v>173</v>
      </c>
      <c r="C105" s="21" t="s">
        <v>171</v>
      </c>
      <c r="D105" s="27">
        <v>41976933718</v>
      </c>
      <c r="E105" s="28" t="s">
        <v>33</v>
      </c>
      <c r="F105" s="22" t="s">
        <v>14</v>
      </c>
      <c r="G105" s="29">
        <v>66.41</v>
      </c>
    </row>
    <row r="106" spans="1:7" ht="33.950000000000003" customHeight="1" x14ac:dyDescent="0.25">
      <c r="A106" s="20">
        <v>45772</v>
      </c>
      <c r="B106" s="21" t="s">
        <v>174</v>
      </c>
      <c r="C106" s="21" t="s">
        <v>171</v>
      </c>
      <c r="D106" s="27">
        <v>41976933718</v>
      </c>
      <c r="E106" s="28" t="s">
        <v>33</v>
      </c>
      <c r="F106" s="22" t="s">
        <v>14</v>
      </c>
      <c r="G106" s="29">
        <v>108.36</v>
      </c>
    </row>
    <row r="107" spans="1:7" ht="33.950000000000003" customHeight="1" x14ac:dyDescent="0.25">
      <c r="A107" s="20">
        <v>45772</v>
      </c>
      <c r="B107" s="21" t="s">
        <v>175</v>
      </c>
      <c r="C107" s="21" t="s">
        <v>171</v>
      </c>
      <c r="D107" s="27">
        <v>41976933718</v>
      </c>
      <c r="E107" s="28" t="s">
        <v>33</v>
      </c>
      <c r="F107" s="22" t="s">
        <v>14</v>
      </c>
      <c r="G107" s="29">
        <v>151.02000000000001</v>
      </c>
    </row>
    <row r="108" spans="1:7" ht="33.950000000000003" customHeight="1" x14ac:dyDescent="0.25">
      <c r="A108" s="20">
        <v>45772</v>
      </c>
      <c r="B108" s="21" t="s">
        <v>176</v>
      </c>
      <c r="C108" s="21" t="s">
        <v>171</v>
      </c>
      <c r="D108" s="27">
        <v>41976933718</v>
      </c>
      <c r="E108" s="28" t="s">
        <v>33</v>
      </c>
      <c r="F108" s="22" t="s">
        <v>14</v>
      </c>
      <c r="G108" s="29">
        <v>105.07</v>
      </c>
    </row>
    <row r="109" spans="1:7" ht="33.950000000000003" customHeight="1" x14ac:dyDescent="0.25">
      <c r="A109" s="20">
        <v>45772</v>
      </c>
      <c r="B109" s="21" t="s">
        <v>177</v>
      </c>
      <c r="C109" s="21" t="s">
        <v>171</v>
      </c>
      <c r="D109" s="27">
        <v>41976933718</v>
      </c>
      <c r="E109" s="28" t="s">
        <v>33</v>
      </c>
      <c r="F109" s="22" t="s">
        <v>14</v>
      </c>
      <c r="G109" s="29">
        <v>64.19</v>
      </c>
    </row>
    <row r="110" spans="1:7" ht="33.950000000000003" customHeight="1" x14ac:dyDescent="0.25">
      <c r="A110" s="20">
        <v>45772</v>
      </c>
      <c r="B110" s="21" t="s">
        <v>178</v>
      </c>
      <c r="C110" s="21" t="s">
        <v>171</v>
      </c>
      <c r="D110" s="27">
        <v>41976933718</v>
      </c>
      <c r="E110" s="28" t="s">
        <v>33</v>
      </c>
      <c r="F110" s="22" t="s">
        <v>14</v>
      </c>
      <c r="G110" s="29">
        <v>152.46</v>
      </c>
    </row>
    <row r="111" spans="1:7" ht="33.950000000000003" customHeight="1" x14ac:dyDescent="0.25">
      <c r="A111" s="20">
        <v>45772</v>
      </c>
      <c r="B111" s="21" t="s">
        <v>179</v>
      </c>
      <c r="C111" s="21" t="s">
        <v>180</v>
      </c>
      <c r="D111" s="27">
        <v>18928523252</v>
      </c>
      <c r="E111" s="28" t="s">
        <v>181</v>
      </c>
      <c r="F111" s="22" t="s">
        <v>14</v>
      </c>
      <c r="G111" s="29">
        <v>468.64</v>
      </c>
    </row>
    <row r="112" spans="1:7" ht="33.950000000000003" customHeight="1" x14ac:dyDescent="0.25">
      <c r="A112" s="20">
        <v>45772</v>
      </c>
      <c r="B112" s="21" t="s">
        <v>182</v>
      </c>
      <c r="C112" s="21" t="s">
        <v>180</v>
      </c>
      <c r="D112" s="27">
        <v>18928523252</v>
      </c>
      <c r="E112" s="28" t="s">
        <v>181</v>
      </c>
      <c r="F112" s="22" t="s">
        <v>14</v>
      </c>
      <c r="G112" s="29">
        <v>28.45</v>
      </c>
    </row>
    <row r="113" spans="1:7" ht="33.950000000000003" customHeight="1" x14ac:dyDescent="0.25">
      <c r="A113" s="20">
        <v>45772</v>
      </c>
      <c r="B113" s="21" t="s">
        <v>183</v>
      </c>
      <c r="C113" s="21" t="s">
        <v>180</v>
      </c>
      <c r="D113" s="27">
        <v>18928523252</v>
      </c>
      <c r="E113" s="28" t="s">
        <v>181</v>
      </c>
      <c r="F113" s="22" t="s">
        <v>14</v>
      </c>
      <c r="G113" s="29">
        <v>675.19</v>
      </c>
    </row>
    <row r="114" spans="1:7" ht="33.950000000000003" customHeight="1" x14ac:dyDescent="0.25">
      <c r="A114" s="20">
        <v>45772</v>
      </c>
      <c r="B114" s="21" t="s">
        <v>184</v>
      </c>
      <c r="C114" s="21" t="s">
        <v>83</v>
      </c>
      <c r="D114" s="27">
        <v>44138062462</v>
      </c>
      <c r="E114" s="28" t="s">
        <v>84</v>
      </c>
      <c r="F114" s="22" t="s">
        <v>14</v>
      </c>
      <c r="G114" s="29">
        <v>338.4</v>
      </c>
    </row>
    <row r="115" spans="1:7" ht="33.950000000000003" customHeight="1" x14ac:dyDescent="0.25">
      <c r="A115" s="20">
        <v>45772</v>
      </c>
      <c r="B115" s="21" t="s">
        <v>185</v>
      </c>
      <c r="C115" s="21" t="s">
        <v>83</v>
      </c>
      <c r="D115" s="27">
        <v>44138062462</v>
      </c>
      <c r="E115" s="28" t="s">
        <v>84</v>
      </c>
      <c r="F115" s="22" t="s">
        <v>14</v>
      </c>
      <c r="G115" s="29">
        <v>303.13</v>
      </c>
    </row>
    <row r="116" spans="1:7" ht="33.950000000000003" customHeight="1" x14ac:dyDescent="0.25">
      <c r="A116" s="20">
        <v>45772</v>
      </c>
      <c r="B116" s="21" t="s">
        <v>186</v>
      </c>
      <c r="C116" s="21" t="s">
        <v>83</v>
      </c>
      <c r="D116" s="27">
        <v>44138062462</v>
      </c>
      <c r="E116" s="28" t="s">
        <v>84</v>
      </c>
      <c r="F116" s="22" t="s">
        <v>14</v>
      </c>
      <c r="G116" s="29">
        <v>341.75</v>
      </c>
    </row>
    <row r="117" spans="1:7" ht="33.950000000000003" customHeight="1" x14ac:dyDescent="0.25">
      <c r="A117" s="20">
        <v>45772</v>
      </c>
      <c r="B117" s="21" t="s">
        <v>187</v>
      </c>
      <c r="C117" s="21" t="s">
        <v>83</v>
      </c>
      <c r="D117" s="27">
        <v>44138062462</v>
      </c>
      <c r="E117" s="28" t="s">
        <v>84</v>
      </c>
      <c r="F117" s="22" t="s">
        <v>14</v>
      </c>
      <c r="G117" s="29">
        <v>52.58</v>
      </c>
    </row>
    <row r="118" spans="1:7" ht="33.950000000000003" customHeight="1" x14ac:dyDescent="0.25">
      <c r="A118" s="20">
        <v>45772</v>
      </c>
      <c r="B118" s="21" t="s">
        <v>188</v>
      </c>
      <c r="C118" s="21" t="s">
        <v>83</v>
      </c>
      <c r="D118" s="27">
        <v>44138062462</v>
      </c>
      <c r="E118" s="28" t="s">
        <v>84</v>
      </c>
      <c r="F118" s="22" t="s">
        <v>14</v>
      </c>
      <c r="G118" s="29">
        <v>277.2</v>
      </c>
    </row>
    <row r="119" spans="1:7" ht="33.950000000000003" customHeight="1" x14ac:dyDescent="0.25">
      <c r="A119" s="20">
        <v>45772</v>
      </c>
      <c r="B119" s="21" t="s">
        <v>189</v>
      </c>
      <c r="C119" s="21" t="s">
        <v>83</v>
      </c>
      <c r="D119" s="27">
        <v>44138062462</v>
      </c>
      <c r="E119" s="28" t="s">
        <v>84</v>
      </c>
      <c r="F119" s="22" t="s">
        <v>14</v>
      </c>
      <c r="G119" s="29">
        <v>318</v>
      </c>
    </row>
    <row r="120" spans="1:7" ht="33.950000000000003" customHeight="1" x14ac:dyDescent="0.25">
      <c r="A120" s="20">
        <v>45772</v>
      </c>
      <c r="B120" s="21" t="s">
        <v>190</v>
      </c>
      <c r="C120" s="21" t="s">
        <v>191</v>
      </c>
      <c r="D120" s="27">
        <v>76842508189</v>
      </c>
      <c r="E120" s="28" t="s">
        <v>27</v>
      </c>
      <c r="F120" s="22" t="s">
        <v>14</v>
      </c>
      <c r="G120" s="29">
        <v>228.93</v>
      </c>
    </row>
    <row r="121" spans="1:7" ht="33.950000000000003" customHeight="1" x14ac:dyDescent="0.25">
      <c r="A121" s="20">
        <v>45777</v>
      </c>
      <c r="B121" s="21" t="s">
        <v>196</v>
      </c>
      <c r="C121" s="21"/>
      <c r="D121" s="27"/>
      <c r="E121" s="28"/>
      <c r="F121" s="22" t="s">
        <v>192</v>
      </c>
      <c r="G121" s="29">
        <v>313.51</v>
      </c>
    </row>
    <row r="122" spans="1:7" ht="33.950000000000003" customHeight="1" x14ac:dyDescent="0.25">
      <c r="A122" s="20"/>
      <c r="B122" s="21"/>
      <c r="C122" s="21"/>
      <c r="D122" s="27"/>
      <c r="E122" s="28"/>
      <c r="F122" s="22" t="s">
        <v>193</v>
      </c>
      <c r="G122" s="29">
        <f>SUM(G7:G121)</f>
        <v>462081.4200000001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 A9:F122 A8:C8 E8:F8">
    <cfRule type="expression" dxfId="11" priority="30">
      <formula>MOD(ROW(),2)=0</formula>
    </cfRule>
  </conditionalFormatting>
  <conditionalFormatting sqref="G7:G122">
    <cfRule type="expression" dxfId="10" priority="27">
      <formula>MOD(ROW(),2)=0</formula>
    </cfRule>
    <cfRule type="expression" dxfId="9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2025-05-20T13:05:27Z</dcterms:modified>
  <cp:version>1.0</cp:version>
</cp:coreProperties>
</file>